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4" activeTab="0"/>
  </bookViews>
  <sheets>
    <sheet name="Прайс-лист" sheetId="1" r:id="rId1"/>
  </sheets>
  <definedNames>
    <definedName name="_xlnm.Print_Area" localSheetId="0">'Прайс-лист'!$A$2:$P$77</definedName>
    <definedName name="Excel_BuiltIn_Print_Area_1">'Прайс-лист'!$A$1:$O$74</definedName>
    <definedName name="Excel_BuiltIn_Print_Area_2">'Прайс-лист'!$A$1:$O$73</definedName>
    <definedName name="Excel_BuiltIn_Print_Area" localSheetId="0">'Прайс-лист'!$A$2:$P$74</definedName>
  </definedNames>
  <calcPr fullCalcOnLoad="1"/>
</workbook>
</file>

<file path=xl/sharedStrings.xml><?xml version="1.0" encoding="utf-8"?>
<sst xmlns="http://schemas.openxmlformats.org/spreadsheetml/2006/main" count="145" uniqueCount="93">
  <si>
    <t>Курс Евро</t>
  </si>
  <si>
    <t xml:space="preserve">         Прайс-лист на пластиковые водосточные системы RAINWAY</t>
  </si>
  <si>
    <t>НАИМЕНОВАНИЕ</t>
  </si>
  <si>
    <t>РАЗМЕР</t>
  </si>
  <si>
    <t>ЕД.ИЗМ</t>
  </si>
  <si>
    <t>АРТИКУЛ</t>
  </si>
  <si>
    <t>ЦЕНА, ГРН</t>
  </si>
  <si>
    <t>ЖЕЛОБ</t>
  </si>
  <si>
    <t>90х3000</t>
  </si>
  <si>
    <t>шт.</t>
  </si>
  <si>
    <t>10.090.01.30X*</t>
  </si>
  <si>
    <t>ТРУБА ВОДОСТОЧНАЯ</t>
  </si>
  <si>
    <t>75х3000</t>
  </si>
  <si>
    <t>10.090.13.30X</t>
  </si>
  <si>
    <t>130х3000</t>
  </si>
  <si>
    <t>10.130.01.30X</t>
  </si>
  <si>
    <t>100х3000</t>
  </si>
  <si>
    <t>10.130.13.30X</t>
  </si>
  <si>
    <t>МУФТА ЖЕЛОБА</t>
  </si>
  <si>
    <t>10.090.02.00X</t>
  </si>
  <si>
    <t>МУФТА ТРУБЫ</t>
  </si>
  <si>
    <t>10.090.14.00X</t>
  </si>
  <si>
    <t>10.130.02.00X</t>
  </si>
  <si>
    <t>10.130.14.00X</t>
  </si>
  <si>
    <t>КРОНШТЕЙН ЖЕЛОБА</t>
  </si>
  <si>
    <t>10.090.03.00X</t>
  </si>
  <si>
    <t>ОТВОД ДВУХМУФТОВЫЙ 67°</t>
  </si>
  <si>
    <t>10.090.15.00X</t>
  </si>
  <si>
    <t>10.130.03.00X</t>
  </si>
  <si>
    <t>10.130.15.00X</t>
  </si>
  <si>
    <t>ВОРОНКА ЖЕЛОБА</t>
  </si>
  <si>
    <t>90x75</t>
  </si>
  <si>
    <t>10.090.04.00X</t>
  </si>
  <si>
    <t>ОТВОД ДВУХМУФТОВЫЙ 87°</t>
  </si>
  <si>
    <t>10.090.16.00X</t>
  </si>
  <si>
    <t>130x100</t>
  </si>
  <si>
    <t>10.130.04.00X</t>
  </si>
  <si>
    <t>10.130.16.00X</t>
  </si>
  <si>
    <t>ЗАГЛУШКА ЖЕЛОБА ЛЕВАЯ</t>
  </si>
  <si>
    <t>10.090.05.00X</t>
  </si>
  <si>
    <t>ОТВОД ОДНОМУФТОВЫЙ 67°</t>
  </si>
  <si>
    <t>10.090.17.00X</t>
  </si>
  <si>
    <t>10.130.05.00X</t>
  </si>
  <si>
    <t>10.130.17.00X</t>
  </si>
  <si>
    <t>ЗАГЛУШКА ЖЕЛОБА ПРАВАЯ</t>
  </si>
  <si>
    <t>10.090.06.00X</t>
  </si>
  <si>
    <t>ОТВОД ОДНОМУФТОВЫЙ 87°</t>
  </si>
  <si>
    <t>10.090.18.00X</t>
  </si>
  <si>
    <t>10.130.06.00X</t>
  </si>
  <si>
    <t>10.130.18.00X</t>
  </si>
  <si>
    <t>ЗАГЛУШКА ВОРОНКИ ЛЕВАЯ</t>
  </si>
  <si>
    <t>10.090.07.00X</t>
  </si>
  <si>
    <t>ТРОЙНИК 67°</t>
  </si>
  <si>
    <t>75x75</t>
  </si>
  <si>
    <t>10.090.19.00X</t>
  </si>
  <si>
    <t>10.130.07.00X</t>
  </si>
  <si>
    <t>100x100</t>
  </si>
  <si>
    <t>10.130.19.00X</t>
  </si>
  <si>
    <t>ЗАГЛУШКА ВОРОНКИ ПРАВАЯ</t>
  </si>
  <si>
    <t>10.090.08.00X</t>
  </si>
  <si>
    <t>АДАПТЕР ТРУБЫ 100/75</t>
  </si>
  <si>
    <t>100x75</t>
  </si>
  <si>
    <t>10.130.20.00X</t>
  </si>
  <si>
    <t>10.130.08.00X</t>
  </si>
  <si>
    <t>УГОЛ ЖЕЛОБА НАРУЖНЫЙ 90°</t>
  </si>
  <si>
    <t>10.090.09.00X</t>
  </si>
  <si>
    <t>КРОНШТЕЙН ТРУБЫ</t>
  </si>
  <si>
    <t>10.090.21.00X</t>
  </si>
  <si>
    <t>10.130.09.00X</t>
  </si>
  <si>
    <t>10.130.21.00X</t>
  </si>
  <si>
    <t>УГОЛ ЖЕЛОБА ВНУТРЕННИЙ 90°</t>
  </si>
  <si>
    <t>10.090.10.00X</t>
  </si>
  <si>
    <t>УДЛИНИТЕЛЬ КРОНШТЕЙНА ЖЕЛОБА, ОЦИНК.СТАЛЬ</t>
  </si>
  <si>
    <t>11.100.01.350</t>
  </si>
  <si>
    <t>10.130.10.00X</t>
  </si>
  <si>
    <t>11.100.02.350</t>
  </si>
  <si>
    <t>УГОЛ ЖЕЛОБА НАРУЖНЫЙ 135°</t>
  </si>
  <si>
    <t>10.090.11.00X</t>
  </si>
  <si>
    <t>ВИНТ-ШУРУП КРЕПЕЖНЫЙ С ДЮБЕЛЕМ</t>
  </si>
  <si>
    <t>11.100.03.100</t>
  </si>
  <si>
    <t>10.130.11.00X</t>
  </si>
  <si>
    <t>11.100.03.160</t>
  </si>
  <si>
    <t>УГОЛ ЖЕЛОБА ВНУТРЕННИЙ 135°</t>
  </si>
  <si>
    <t>10.090.12.00X</t>
  </si>
  <si>
    <t>11.100.03.220</t>
  </si>
  <si>
    <t>10.130.12.00X</t>
  </si>
  <si>
    <t>Кронштейн желоба металл**</t>
  </si>
  <si>
    <t>Хомут трубы металл**</t>
  </si>
  <si>
    <t>-</t>
  </si>
  <si>
    <t>Цены указанны в грн. с учетом НДС.</t>
  </si>
  <si>
    <t>* X - цвет системы (1 - белый, 2 - коричневый, 3 - зеленый, 4 - красный, 5 - серый, 6-кирпичный)</t>
  </si>
  <si>
    <t>Все цвета постоянно в наличии на складе</t>
  </si>
  <si>
    <t>** только белый и коричневый цвет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</si>
</sst>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\ [$руб.-419];[RED]\-#,##0.00\ [$руб.-419]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ahoma"/>
      <family val="2"/>
    </font>
    <font>
      <sz val="6"/>
      <name val="Tahoma"/>
      <family val="2"/>
    </font>
    <font>
      <sz val="8"/>
      <name val="Tahoma"/>
      <family val="2"/>
    </font>
    <font>
      <b/>
      <sz val="24"/>
      <name val="Tahoma"/>
      <family val="2"/>
    </font>
    <font>
      <sz val="24"/>
      <name val="Tahoma"/>
      <family val="2"/>
    </font>
    <font>
      <sz val="26"/>
      <name val="Tahoma"/>
      <family val="2"/>
    </font>
    <font>
      <sz val="20"/>
      <name val="Tahoma"/>
      <family val="2"/>
    </font>
    <font>
      <b/>
      <sz val="14"/>
      <color indexed="31"/>
      <name val="Tahoma"/>
      <family val="2"/>
    </font>
    <font>
      <b/>
      <sz val="14"/>
      <color indexed="9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sz val="7"/>
      <name val="Tahoma"/>
      <family val="2"/>
    </font>
    <font>
      <b/>
      <sz val="16"/>
      <name val="Tahoma"/>
      <family val="2"/>
    </font>
    <font>
      <sz val="14"/>
      <color indexed="8"/>
      <name val="Tahoma"/>
      <family val="2"/>
    </font>
    <font>
      <b/>
      <sz val="24"/>
      <name val="Times New Roman"/>
      <family val="1"/>
    </font>
    <font>
      <sz val="14"/>
      <color indexed="8"/>
      <name val="Calibri"/>
      <family val="2"/>
    </font>
    <font>
      <sz val="20"/>
      <color indexed="8"/>
      <name val="Tahoma"/>
      <family val="2"/>
    </font>
    <font>
      <b/>
      <sz val="20"/>
      <name val="Tahoma"/>
      <family val="2"/>
    </font>
    <font>
      <sz val="13"/>
      <name val="Tahoma"/>
      <family val="2"/>
    </font>
    <font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63"/>
      </left>
      <right style="medium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63"/>
      </left>
      <right style="medium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63"/>
      </left>
      <right style="medium">
        <color indexed="63"/>
      </right>
      <top style="double"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24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4" fillId="0" borderId="0" xfId="0" applyFont="1" applyFill="1" applyAlignment="1">
      <alignment horizontal="center"/>
    </xf>
    <xf numFmtId="164" fontId="6" fillId="0" borderId="0" xfId="0" applyFont="1" applyAlignment="1">
      <alignment horizontal="left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6" fillId="0" borderId="0" xfId="0" applyFont="1" applyAlignment="1">
      <alignment/>
    </xf>
    <xf numFmtId="164" fontId="9" fillId="0" borderId="1" xfId="20" applyFont="1" applyBorder="1" applyAlignment="1">
      <alignment horizontal="center"/>
      <protection/>
    </xf>
    <xf numFmtId="165" fontId="9" fillId="0" borderId="2" xfId="20" applyNumberFormat="1" applyFont="1" applyBorder="1" applyAlignment="1">
      <alignment horizontal="center"/>
      <protection/>
    </xf>
    <xf numFmtId="164" fontId="6" fillId="0" borderId="0" xfId="0" applyFont="1" applyBorder="1" applyAlignment="1">
      <alignment horizontal="left"/>
    </xf>
    <xf numFmtId="164" fontId="10" fillId="2" borderId="3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5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7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8" xfId="0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11" fillId="2" borderId="9" xfId="0" applyFont="1" applyFill="1" applyBorder="1" applyAlignment="1">
      <alignment horizontal="center" vertical="center"/>
    </xf>
    <xf numFmtId="164" fontId="13" fillId="0" borderId="10" xfId="0" applyFont="1" applyBorder="1" applyAlignment="1">
      <alignment horizontal="center" vertical="center"/>
    </xf>
    <xf numFmtId="164" fontId="14" fillId="3" borderId="11" xfId="0" applyFont="1" applyFill="1" applyBorder="1" applyAlignment="1">
      <alignment horizontal="center" vertical="center"/>
    </xf>
    <xf numFmtId="164" fontId="14" fillId="0" borderId="12" xfId="0" applyFont="1" applyBorder="1" applyAlignment="1">
      <alignment horizontal="center" vertical="center"/>
    </xf>
    <xf numFmtId="164" fontId="14" fillId="0" borderId="13" xfId="0" applyFont="1" applyBorder="1" applyAlignment="1">
      <alignment horizontal="center" vertical="center"/>
    </xf>
    <xf numFmtId="165" fontId="9" fillId="0" borderId="14" xfId="20" applyNumberFormat="1" applyFont="1" applyBorder="1" applyAlignment="1">
      <alignment horizontal="center" vertical="center"/>
      <protection/>
    </xf>
    <xf numFmtId="165" fontId="9" fillId="0" borderId="15" xfId="0" applyNumberFormat="1" applyFont="1" applyBorder="1" applyAlignment="1">
      <alignment horizontal="center" vertical="center"/>
    </xf>
    <xf numFmtId="164" fontId="15" fillId="0" borderId="0" xfId="0" applyFont="1" applyFill="1" applyBorder="1" applyAlignment="1">
      <alignment horizontal="center" vertical="center"/>
    </xf>
    <xf numFmtId="164" fontId="14" fillId="0" borderId="16" xfId="0" applyFont="1" applyBorder="1" applyAlignment="1">
      <alignment horizontal="center" vertical="center"/>
    </xf>
    <xf numFmtId="164" fontId="14" fillId="0" borderId="17" xfId="0" applyFont="1" applyBorder="1" applyAlignment="1">
      <alignment horizontal="center" vertical="center"/>
    </xf>
    <xf numFmtId="165" fontId="9" fillId="0" borderId="18" xfId="20" applyNumberFormat="1" applyFont="1" applyBorder="1" applyAlignment="1">
      <alignment horizontal="center" vertical="center"/>
      <protection/>
    </xf>
    <xf numFmtId="164" fontId="5" fillId="0" borderId="19" xfId="0" applyFont="1" applyBorder="1" applyAlignment="1">
      <alignment vertical="center"/>
    </xf>
    <xf numFmtId="164" fontId="5" fillId="0" borderId="20" xfId="0" applyFont="1" applyBorder="1" applyAlignment="1">
      <alignment vertical="center"/>
    </xf>
    <xf numFmtId="164" fontId="14" fillId="0" borderId="21" xfId="0" applyFont="1" applyBorder="1" applyAlignment="1">
      <alignment horizontal="center" vertical="center"/>
    </xf>
    <xf numFmtId="164" fontId="14" fillId="0" borderId="22" xfId="0" applyFont="1" applyBorder="1" applyAlignment="1">
      <alignment horizontal="center" vertical="center"/>
    </xf>
    <xf numFmtId="164" fontId="14" fillId="0" borderId="23" xfId="0" applyFont="1" applyBorder="1" applyAlignment="1">
      <alignment horizontal="center" vertical="center"/>
    </xf>
    <xf numFmtId="165" fontId="9" fillId="0" borderId="24" xfId="20" applyNumberFormat="1" applyFont="1" applyBorder="1" applyAlignment="1">
      <alignment horizontal="center" vertical="center"/>
      <protection/>
    </xf>
    <xf numFmtId="164" fontId="14" fillId="0" borderId="25" xfId="0" applyFont="1" applyBorder="1" applyAlignment="1">
      <alignment horizontal="center" vertical="center"/>
    </xf>
    <xf numFmtId="164" fontId="14" fillId="0" borderId="26" xfId="0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164" fontId="5" fillId="0" borderId="27" xfId="0" applyFont="1" applyBorder="1" applyAlignment="1">
      <alignment vertical="center"/>
    </xf>
    <xf numFmtId="164" fontId="5" fillId="0" borderId="28" xfId="0" applyFont="1" applyBorder="1" applyAlignment="1">
      <alignment vertical="center"/>
    </xf>
    <xf numFmtId="164" fontId="13" fillId="0" borderId="29" xfId="0" applyFont="1" applyBorder="1" applyAlignment="1">
      <alignment horizontal="center" vertical="center"/>
    </xf>
    <xf numFmtId="164" fontId="14" fillId="0" borderId="30" xfId="0" applyFont="1" applyBorder="1" applyAlignment="1">
      <alignment horizontal="center" vertical="center"/>
    </xf>
    <xf numFmtId="164" fontId="14" fillId="0" borderId="31" xfId="0" applyFont="1" applyBorder="1" applyAlignment="1">
      <alignment horizontal="center" vertical="center"/>
    </xf>
    <xf numFmtId="164" fontId="14" fillId="0" borderId="32" xfId="0" applyFont="1" applyBorder="1" applyAlignment="1">
      <alignment horizontal="center" vertical="center"/>
    </xf>
    <xf numFmtId="165" fontId="9" fillId="0" borderId="33" xfId="20" applyNumberFormat="1" applyFont="1" applyBorder="1" applyAlignment="1">
      <alignment horizontal="center" vertical="center"/>
      <protection/>
    </xf>
    <xf numFmtId="165" fontId="9" fillId="0" borderId="31" xfId="0" applyNumberFormat="1" applyFont="1" applyBorder="1" applyAlignment="1">
      <alignment horizontal="center" vertical="center"/>
    </xf>
    <xf numFmtId="164" fontId="15" fillId="0" borderId="34" xfId="0" applyFont="1" applyFill="1" applyBorder="1" applyAlignment="1">
      <alignment horizontal="center" vertical="center"/>
    </xf>
    <xf numFmtId="164" fontId="14" fillId="0" borderId="35" xfId="0" applyFont="1" applyBorder="1" applyAlignment="1">
      <alignment horizontal="center" vertical="center"/>
    </xf>
    <xf numFmtId="164" fontId="14" fillId="0" borderId="29" xfId="0" applyFont="1" applyBorder="1" applyAlignment="1">
      <alignment horizontal="center" vertical="center"/>
    </xf>
    <xf numFmtId="165" fontId="9" fillId="0" borderId="36" xfId="20" applyNumberFormat="1" applyFont="1" applyBorder="1" applyAlignment="1">
      <alignment horizontal="center" vertical="center"/>
      <protection/>
    </xf>
    <xf numFmtId="165" fontId="9" fillId="0" borderId="37" xfId="0" applyNumberFormat="1" applyFont="1" applyBorder="1" applyAlignment="1">
      <alignment horizontal="center" vertical="center"/>
    </xf>
    <xf numFmtId="164" fontId="14" fillId="0" borderId="38" xfId="0" applyFont="1" applyBorder="1" applyAlignment="1">
      <alignment horizontal="center" vertical="center"/>
    </xf>
    <xf numFmtId="164" fontId="14" fillId="0" borderId="39" xfId="0" applyFont="1" applyBorder="1" applyAlignment="1">
      <alignment horizontal="center" vertical="center"/>
    </xf>
    <xf numFmtId="164" fontId="13" fillId="0" borderId="40" xfId="0" applyFont="1" applyBorder="1" applyAlignment="1">
      <alignment horizontal="center" vertical="center"/>
    </xf>
    <xf numFmtId="164" fontId="14" fillId="0" borderId="41" xfId="0" applyFont="1" applyBorder="1" applyAlignment="1">
      <alignment horizontal="center" vertical="center"/>
    </xf>
    <xf numFmtId="164" fontId="14" fillId="0" borderId="42" xfId="0" applyFont="1" applyBorder="1" applyAlignment="1">
      <alignment horizontal="center" vertical="center"/>
    </xf>
    <xf numFmtId="164" fontId="14" fillId="0" borderId="43" xfId="0" applyFont="1" applyBorder="1" applyAlignment="1">
      <alignment horizontal="center" vertical="center"/>
    </xf>
    <xf numFmtId="164" fontId="14" fillId="0" borderId="44" xfId="0" applyFont="1" applyBorder="1" applyAlignment="1">
      <alignment horizontal="center" vertical="center"/>
    </xf>
    <xf numFmtId="164" fontId="14" fillId="0" borderId="45" xfId="0" applyFont="1" applyBorder="1" applyAlignment="1">
      <alignment horizontal="center" vertical="center"/>
    </xf>
    <xf numFmtId="164" fontId="14" fillId="0" borderId="46" xfId="0" applyFont="1" applyBorder="1" applyAlignment="1">
      <alignment horizontal="center" vertical="center"/>
    </xf>
    <xf numFmtId="164" fontId="14" fillId="0" borderId="40" xfId="0" applyFont="1" applyBorder="1" applyAlignment="1">
      <alignment horizontal="center" vertical="center"/>
    </xf>
    <xf numFmtId="165" fontId="9" fillId="0" borderId="47" xfId="20" applyNumberFormat="1" applyFont="1" applyBorder="1" applyAlignment="1">
      <alignment horizontal="center" vertical="center"/>
      <protection/>
    </xf>
    <xf numFmtId="165" fontId="9" fillId="0" borderId="42" xfId="0" applyNumberFormat="1" applyFont="1" applyBorder="1" applyAlignment="1">
      <alignment horizontal="center" vertical="center"/>
    </xf>
    <xf numFmtId="164" fontId="14" fillId="0" borderId="48" xfId="0" applyFont="1" applyBorder="1" applyAlignment="1">
      <alignment horizontal="center" vertical="center"/>
    </xf>
    <xf numFmtId="164" fontId="14" fillId="0" borderId="49" xfId="0" applyFont="1" applyBorder="1" applyAlignment="1">
      <alignment horizontal="center" vertical="center"/>
    </xf>
    <xf numFmtId="164" fontId="14" fillId="0" borderId="50" xfId="0" applyFont="1" applyBorder="1" applyAlignment="1">
      <alignment horizontal="center" vertical="center"/>
    </xf>
    <xf numFmtId="165" fontId="9" fillId="0" borderId="51" xfId="20" applyNumberFormat="1" applyFont="1" applyBorder="1" applyAlignment="1">
      <alignment horizontal="center" vertical="center"/>
      <protection/>
    </xf>
    <xf numFmtId="165" fontId="9" fillId="0" borderId="52" xfId="0" applyNumberFormat="1" applyFont="1" applyBorder="1" applyAlignment="1">
      <alignment horizontal="center" vertical="center"/>
    </xf>
    <xf numFmtId="165" fontId="9" fillId="0" borderId="53" xfId="20" applyNumberFormat="1" applyFont="1" applyBorder="1" applyAlignment="1">
      <alignment horizontal="center" vertical="center"/>
      <protection/>
    </xf>
    <xf numFmtId="165" fontId="9" fillId="0" borderId="54" xfId="0" applyNumberFormat="1" applyFont="1" applyBorder="1" applyAlignment="1">
      <alignment horizontal="center" vertical="center"/>
    </xf>
    <xf numFmtId="164" fontId="13" fillId="0" borderId="40" xfId="0" applyFont="1" applyBorder="1" applyAlignment="1">
      <alignment horizontal="center" vertical="center" wrapText="1"/>
    </xf>
    <xf numFmtId="164" fontId="14" fillId="0" borderId="55" xfId="0" applyFont="1" applyBorder="1" applyAlignment="1">
      <alignment horizontal="center" vertical="center"/>
    </xf>
    <xf numFmtId="164" fontId="14" fillId="0" borderId="54" xfId="0" applyFont="1" applyBorder="1" applyAlignment="1">
      <alignment horizontal="center" vertical="center"/>
    </xf>
    <xf numFmtId="164" fontId="14" fillId="0" borderId="56" xfId="0" applyFont="1" applyBorder="1" applyAlignment="1">
      <alignment horizontal="center" vertical="center"/>
    </xf>
    <xf numFmtId="164" fontId="14" fillId="0" borderId="57" xfId="0" applyFont="1" applyBorder="1" applyAlignment="1">
      <alignment horizontal="center" vertical="center"/>
    </xf>
    <xf numFmtId="165" fontId="9" fillId="0" borderId="58" xfId="0" applyNumberFormat="1" applyFont="1" applyBorder="1" applyAlignment="1">
      <alignment horizontal="center" vertical="center"/>
    </xf>
    <xf numFmtId="164" fontId="13" fillId="0" borderId="19" xfId="0" applyFont="1" applyBorder="1" applyAlignment="1">
      <alignment horizontal="center" vertical="center" wrapText="1"/>
    </xf>
    <xf numFmtId="164" fontId="14" fillId="0" borderId="59" xfId="0" applyFont="1" applyBorder="1" applyAlignment="1">
      <alignment horizontal="center" vertical="center"/>
    </xf>
    <xf numFmtId="165" fontId="9" fillId="0" borderId="60" xfId="20" applyNumberFormat="1" applyFont="1" applyBorder="1" applyAlignment="1">
      <alignment horizontal="center" vertical="center"/>
      <protection/>
    </xf>
    <xf numFmtId="165" fontId="9" fillId="0" borderId="61" xfId="0" applyNumberFormat="1" applyFont="1" applyBorder="1" applyAlignment="1">
      <alignment horizontal="center" vertical="center"/>
    </xf>
    <xf numFmtId="164" fontId="5" fillId="0" borderId="62" xfId="0" applyFont="1" applyBorder="1" applyAlignment="1">
      <alignment vertical="center" wrapText="1"/>
    </xf>
    <xf numFmtId="164" fontId="14" fillId="0" borderId="63" xfId="0" applyFont="1" applyBorder="1" applyAlignment="1">
      <alignment horizontal="center" vertical="center"/>
    </xf>
    <xf numFmtId="165" fontId="9" fillId="0" borderId="64" xfId="20" applyNumberFormat="1" applyFont="1" applyBorder="1" applyAlignment="1">
      <alignment horizontal="center" vertical="center"/>
      <protection/>
    </xf>
    <xf numFmtId="165" fontId="9" fillId="0" borderId="44" xfId="0" applyNumberFormat="1" applyFont="1" applyBorder="1" applyAlignment="1">
      <alignment horizontal="center" vertical="center"/>
    </xf>
    <xf numFmtId="164" fontId="5" fillId="0" borderId="19" xfId="0" applyFont="1" applyBorder="1" applyAlignment="1">
      <alignment horizontal="center" vertical="center"/>
    </xf>
    <xf numFmtId="164" fontId="5" fillId="0" borderId="20" xfId="0" applyFont="1" applyBorder="1" applyAlignment="1">
      <alignment horizontal="center" vertical="center"/>
    </xf>
    <xf numFmtId="164" fontId="14" fillId="0" borderId="65" xfId="0" applyFont="1" applyBorder="1" applyAlignment="1">
      <alignment horizontal="center" vertical="center"/>
    </xf>
    <xf numFmtId="165" fontId="9" fillId="0" borderId="66" xfId="20" applyNumberFormat="1" applyFont="1" applyBorder="1" applyAlignment="1">
      <alignment horizontal="center" vertical="center"/>
      <protection/>
    </xf>
    <xf numFmtId="165" fontId="9" fillId="0" borderId="67" xfId="0" applyNumberFormat="1" applyFont="1" applyBorder="1" applyAlignment="1">
      <alignment horizontal="center" vertical="center"/>
    </xf>
    <xf numFmtId="164" fontId="14" fillId="0" borderId="67" xfId="0" applyFont="1" applyBorder="1" applyAlignment="1">
      <alignment horizontal="center" vertical="center"/>
    </xf>
    <xf numFmtId="164" fontId="14" fillId="0" borderId="68" xfId="0" applyFont="1" applyBorder="1" applyAlignment="1">
      <alignment horizontal="center" vertical="center"/>
    </xf>
    <xf numFmtId="165" fontId="9" fillId="0" borderId="69" xfId="20" applyNumberFormat="1" applyFont="1" applyBorder="1" applyAlignment="1">
      <alignment horizontal="center" vertical="center"/>
      <protection/>
    </xf>
    <xf numFmtId="164" fontId="5" fillId="0" borderId="70" xfId="0" applyFont="1" applyBorder="1" applyAlignment="1">
      <alignment vertical="center"/>
    </xf>
    <xf numFmtId="164" fontId="5" fillId="0" borderId="71" xfId="0" applyFont="1" applyBorder="1" applyAlignment="1">
      <alignment vertical="center"/>
    </xf>
    <xf numFmtId="164" fontId="16" fillId="0" borderId="72" xfId="0" applyFont="1" applyBorder="1" applyAlignment="1">
      <alignment horizontal="center" vertical="center"/>
    </xf>
    <xf numFmtId="164" fontId="3" fillId="0" borderId="0" xfId="0" applyFont="1" applyFill="1" applyAlignment="1">
      <alignment horizontal="center"/>
    </xf>
    <xf numFmtId="164" fontId="16" fillId="0" borderId="2" xfId="0" applyFont="1" applyBorder="1" applyAlignment="1">
      <alignment horizontal="center" vertical="center"/>
    </xf>
    <xf numFmtId="165" fontId="9" fillId="0" borderId="31" xfId="20" applyNumberFormat="1" applyFont="1" applyBorder="1" applyAlignment="1">
      <alignment horizontal="center" vertical="center"/>
      <protection/>
    </xf>
    <xf numFmtId="164" fontId="5" fillId="0" borderId="1" xfId="0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/>
    </xf>
    <xf numFmtId="164" fontId="17" fillId="0" borderId="2" xfId="0" applyFont="1" applyBorder="1" applyAlignment="1">
      <alignment horizontal="center"/>
    </xf>
    <xf numFmtId="164" fontId="14" fillId="0" borderId="73" xfId="0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 vertical="center"/>
    </xf>
    <xf numFmtId="165" fontId="9" fillId="0" borderId="2" xfId="20" applyNumberFormat="1" applyFont="1" applyBorder="1" applyAlignment="1">
      <alignment horizontal="center" vertical="center"/>
      <protection/>
    </xf>
    <xf numFmtId="165" fontId="9" fillId="0" borderId="2" xfId="0" applyNumberFormat="1" applyFont="1" applyBorder="1" applyAlignment="1">
      <alignment horizontal="center" vertical="center"/>
    </xf>
    <xf numFmtId="165" fontId="9" fillId="0" borderId="67" xfId="20" applyNumberFormat="1" applyFont="1" applyBorder="1" applyAlignment="1">
      <alignment horizontal="center" vertical="center"/>
      <protection/>
    </xf>
    <xf numFmtId="164" fontId="18" fillId="0" borderId="0" xfId="0" applyFont="1" applyFill="1" applyAlignment="1">
      <alignment horizontal="center"/>
    </xf>
    <xf numFmtId="164" fontId="19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20" fillId="0" borderId="2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0" xfId="0" applyFont="1" applyFill="1" applyAlignment="1">
      <alignment horizont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0" xfId="0" applyFont="1" applyFill="1" applyAlignment="1">
      <alignment horizontal="center"/>
    </xf>
    <xf numFmtId="164" fontId="21" fillId="0" borderId="0" xfId="0" applyFont="1" applyAlignment="1">
      <alignment horizontal="left"/>
    </xf>
    <xf numFmtId="164" fontId="18" fillId="0" borderId="0" xfId="0" applyFont="1" applyAlignment="1">
      <alignment horizontal="center"/>
    </xf>
    <xf numFmtId="164" fontId="22" fillId="0" borderId="0" xfId="0" applyFont="1" applyAlignment="1">
      <alignment horizontal="center"/>
    </xf>
    <xf numFmtId="164" fontId="21" fillId="0" borderId="0" xfId="0" applyFont="1" applyAlignment="1">
      <alignment horizontal="right"/>
    </xf>
    <xf numFmtId="164" fontId="9" fillId="0" borderId="0" xfId="0" applyFont="1" applyAlignment="1">
      <alignment horizontal="center"/>
    </xf>
    <xf numFmtId="164" fontId="2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ПРАЙС ЛИСТ RAIN WAY (25.03.2015)-евро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9</xdr:row>
      <xdr:rowOff>161925</xdr:rowOff>
    </xdr:from>
    <xdr:to>
      <xdr:col>1</xdr:col>
      <xdr:colOff>1266825</xdr:colOff>
      <xdr:row>13</xdr:row>
      <xdr:rowOff>266700</xdr:rowOff>
    </xdr:to>
    <xdr:pic>
      <xdr:nvPicPr>
        <xdr:cNvPr id="1" name="Рисунок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724275"/>
          <a:ext cx="2305050" cy="1562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9</xdr:row>
      <xdr:rowOff>200025</xdr:rowOff>
    </xdr:from>
    <xdr:to>
      <xdr:col>9</xdr:col>
      <xdr:colOff>1390650</xdr:colOff>
      <xdr:row>13</xdr:row>
      <xdr:rowOff>142875</xdr:rowOff>
    </xdr:to>
    <xdr:pic>
      <xdr:nvPicPr>
        <xdr:cNvPr id="2" name="Рисунок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3762375"/>
          <a:ext cx="2362200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619125</xdr:colOff>
      <xdr:row>13</xdr:row>
      <xdr:rowOff>371475</xdr:rowOff>
    </xdr:from>
    <xdr:to>
      <xdr:col>9</xdr:col>
      <xdr:colOff>704850</xdr:colOff>
      <xdr:row>17</xdr:row>
      <xdr:rowOff>228600</xdr:rowOff>
    </xdr:to>
    <xdr:pic>
      <xdr:nvPicPr>
        <xdr:cNvPr id="3" name="Рисунок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5391150"/>
          <a:ext cx="12668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609600</xdr:colOff>
      <xdr:row>17</xdr:row>
      <xdr:rowOff>352425</xdr:rowOff>
    </xdr:from>
    <xdr:to>
      <xdr:col>9</xdr:col>
      <xdr:colOff>847725</xdr:colOff>
      <xdr:row>21</xdr:row>
      <xdr:rowOff>209550</xdr:rowOff>
    </xdr:to>
    <xdr:pic>
      <xdr:nvPicPr>
        <xdr:cNvPr id="4" name="Рисунок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01025" y="6896100"/>
          <a:ext cx="14192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600075</xdr:colOff>
      <xdr:row>21</xdr:row>
      <xdr:rowOff>314325</xdr:rowOff>
    </xdr:from>
    <xdr:to>
      <xdr:col>9</xdr:col>
      <xdr:colOff>752475</xdr:colOff>
      <xdr:row>25</xdr:row>
      <xdr:rowOff>219075</xdr:rowOff>
    </xdr:to>
    <xdr:pic>
      <xdr:nvPicPr>
        <xdr:cNvPr id="5" name="Рисунок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0" y="8382000"/>
          <a:ext cx="133350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600075</xdr:colOff>
      <xdr:row>26</xdr:row>
      <xdr:rowOff>9525</xdr:rowOff>
    </xdr:from>
    <xdr:to>
      <xdr:col>9</xdr:col>
      <xdr:colOff>723900</xdr:colOff>
      <xdr:row>29</xdr:row>
      <xdr:rowOff>123825</xdr:rowOff>
    </xdr:to>
    <xdr:pic>
      <xdr:nvPicPr>
        <xdr:cNvPr id="6" name="Рисунок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0" y="9982200"/>
          <a:ext cx="130492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571500</xdr:colOff>
      <xdr:row>29</xdr:row>
      <xdr:rowOff>352425</xdr:rowOff>
    </xdr:from>
    <xdr:to>
      <xdr:col>9</xdr:col>
      <xdr:colOff>781050</xdr:colOff>
      <xdr:row>33</xdr:row>
      <xdr:rowOff>209550</xdr:rowOff>
    </xdr:to>
    <xdr:pic>
      <xdr:nvPicPr>
        <xdr:cNvPr id="7" name="Рисунок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62925" y="11468100"/>
          <a:ext cx="139065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561975</xdr:colOff>
      <xdr:row>33</xdr:row>
      <xdr:rowOff>285750</xdr:rowOff>
    </xdr:from>
    <xdr:to>
      <xdr:col>9</xdr:col>
      <xdr:colOff>657225</xdr:colOff>
      <xdr:row>37</xdr:row>
      <xdr:rowOff>200025</xdr:rowOff>
    </xdr:to>
    <xdr:pic>
      <xdr:nvPicPr>
        <xdr:cNvPr id="8" name="Рисунок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53400" y="12925425"/>
          <a:ext cx="12763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619125</xdr:colOff>
      <xdr:row>38</xdr:row>
      <xdr:rowOff>57150</xdr:rowOff>
    </xdr:from>
    <xdr:to>
      <xdr:col>9</xdr:col>
      <xdr:colOff>571500</xdr:colOff>
      <xdr:row>40</xdr:row>
      <xdr:rowOff>333375</xdr:rowOff>
    </xdr:to>
    <xdr:pic>
      <xdr:nvPicPr>
        <xdr:cNvPr id="9" name="Рисунок 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10550" y="14601825"/>
          <a:ext cx="11334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485775</xdr:colOff>
      <xdr:row>53</xdr:row>
      <xdr:rowOff>381000</xdr:rowOff>
    </xdr:from>
    <xdr:to>
      <xdr:col>1</xdr:col>
      <xdr:colOff>695325</xdr:colOff>
      <xdr:row>59</xdr:row>
      <xdr:rowOff>123825</xdr:rowOff>
    </xdr:to>
    <xdr:pic>
      <xdr:nvPicPr>
        <xdr:cNvPr id="10" name="Рисунок 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5775" y="20640675"/>
          <a:ext cx="13906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49</xdr:row>
      <xdr:rowOff>276225</xdr:rowOff>
    </xdr:from>
    <xdr:to>
      <xdr:col>1</xdr:col>
      <xdr:colOff>809625</xdr:colOff>
      <xdr:row>53</xdr:row>
      <xdr:rowOff>19050</xdr:rowOff>
    </xdr:to>
    <xdr:pic>
      <xdr:nvPicPr>
        <xdr:cNvPr id="11" name="Рисунок 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" y="19011900"/>
          <a:ext cx="151447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590550</xdr:colOff>
      <xdr:row>30</xdr:row>
      <xdr:rowOff>190500</xdr:rowOff>
    </xdr:from>
    <xdr:to>
      <xdr:col>1</xdr:col>
      <xdr:colOff>723900</xdr:colOff>
      <xdr:row>33</xdr:row>
      <xdr:rowOff>171450</xdr:rowOff>
    </xdr:to>
    <xdr:pic>
      <xdr:nvPicPr>
        <xdr:cNvPr id="12" name="Рисунок 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0550" y="116871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26</xdr:row>
      <xdr:rowOff>66675</xdr:rowOff>
    </xdr:from>
    <xdr:to>
      <xdr:col>1</xdr:col>
      <xdr:colOff>762000</xdr:colOff>
      <xdr:row>29</xdr:row>
      <xdr:rowOff>66675</xdr:rowOff>
    </xdr:to>
    <xdr:pic>
      <xdr:nvPicPr>
        <xdr:cNvPr id="13" name="Рисунок 3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0039350"/>
          <a:ext cx="13335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533400</xdr:colOff>
      <xdr:row>22</xdr:row>
      <xdr:rowOff>47625</xdr:rowOff>
    </xdr:from>
    <xdr:to>
      <xdr:col>1</xdr:col>
      <xdr:colOff>809625</xdr:colOff>
      <xdr:row>25</xdr:row>
      <xdr:rowOff>114300</xdr:rowOff>
    </xdr:to>
    <xdr:pic>
      <xdr:nvPicPr>
        <xdr:cNvPr id="14" name="Рисунок 3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3400" y="8496300"/>
          <a:ext cx="14573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571500</xdr:colOff>
      <xdr:row>34</xdr:row>
      <xdr:rowOff>19050</xdr:rowOff>
    </xdr:from>
    <xdr:to>
      <xdr:col>1</xdr:col>
      <xdr:colOff>733425</xdr:colOff>
      <xdr:row>36</xdr:row>
      <xdr:rowOff>381000</xdr:rowOff>
    </xdr:to>
    <xdr:pic>
      <xdr:nvPicPr>
        <xdr:cNvPr id="15" name="Рисунок 4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1500" y="13039725"/>
          <a:ext cx="13430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466725</xdr:colOff>
      <xdr:row>37</xdr:row>
      <xdr:rowOff>314325</xdr:rowOff>
    </xdr:from>
    <xdr:to>
      <xdr:col>1</xdr:col>
      <xdr:colOff>866775</xdr:colOff>
      <xdr:row>41</xdr:row>
      <xdr:rowOff>123825</xdr:rowOff>
    </xdr:to>
    <xdr:pic>
      <xdr:nvPicPr>
        <xdr:cNvPr id="16" name="Рисунок 4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" y="14478000"/>
          <a:ext cx="1581150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13</xdr:row>
      <xdr:rowOff>238125</xdr:rowOff>
    </xdr:from>
    <xdr:to>
      <xdr:col>1</xdr:col>
      <xdr:colOff>923925</xdr:colOff>
      <xdr:row>18</xdr:row>
      <xdr:rowOff>19050</xdr:rowOff>
    </xdr:to>
    <xdr:pic>
      <xdr:nvPicPr>
        <xdr:cNvPr id="17" name="Рисунок 4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9575" y="5257800"/>
          <a:ext cx="1695450" cy="1685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17</xdr:row>
      <xdr:rowOff>66675</xdr:rowOff>
    </xdr:from>
    <xdr:to>
      <xdr:col>1</xdr:col>
      <xdr:colOff>1019175</xdr:colOff>
      <xdr:row>21</xdr:row>
      <xdr:rowOff>352425</xdr:rowOff>
    </xdr:to>
    <xdr:pic>
      <xdr:nvPicPr>
        <xdr:cNvPr id="18" name="Рисунок 4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71475" y="6610350"/>
          <a:ext cx="1828800" cy="1809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41</xdr:row>
      <xdr:rowOff>333375</xdr:rowOff>
    </xdr:from>
    <xdr:to>
      <xdr:col>1</xdr:col>
      <xdr:colOff>857250</xdr:colOff>
      <xdr:row>45</xdr:row>
      <xdr:rowOff>38100</xdr:rowOff>
    </xdr:to>
    <xdr:pic>
      <xdr:nvPicPr>
        <xdr:cNvPr id="19" name="Рисунок 4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4325" y="16021050"/>
          <a:ext cx="17240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45</xdr:row>
      <xdr:rowOff>342900</xdr:rowOff>
    </xdr:from>
    <xdr:to>
      <xdr:col>1</xdr:col>
      <xdr:colOff>742950</xdr:colOff>
      <xdr:row>49</xdr:row>
      <xdr:rowOff>76200</xdr:rowOff>
    </xdr:to>
    <xdr:pic>
      <xdr:nvPicPr>
        <xdr:cNvPr id="20" name="Рисунок 4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76225" y="17554575"/>
          <a:ext cx="164782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190500</xdr:colOff>
      <xdr:row>41</xdr:row>
      <xdr:rowOff>28575</xdr:rowOff>
    </xdr:from>
    <xdr:to>
      <xdr:col>9</xdr:col>
      <xdr:colOff>1066800</xdr:colOff>
      <xdr:row>46</xdr:row>
      <xdr:rowOff>171450</xdr:rowOff>
    </xdr:to>
    <xdr:pic>
      <xdr:nvPicPr>
        <xdr:cNvPr id="21" name="Рисунок 4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781925" y="15716250"/>
          <a:ext cx="2057400" cy="2047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638175</xdr:colOff>
      <xdr:row>46</xdr:row>
      <xdr:rowOff>114300</xdr:rowOff>
    </xdr:from>
    <xdr:to>
      <xdr:col>9</xdr:col>
      <xdr:colOff>1323975</xdr:colOff>
      <xdr:row>49</xdr:row>
      <xdr:rowOff>247650</xdr:rowOff>
    </xdr:to>
    <xdr:pic>
      <xdr:nvPicPr>
        <xdr:cNvPr id="22" name="Рисунок 4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229600" y="17706975"/>
          <a:ext cx="186690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228600</xdr:colOff>
      <xdr:row>45</xdr:row>
      <xdr:rowOff>342900</xdr:rowOff>
    </xdr:from>
    <xdr:to>
      <xdr:col>9</xdr:col>
      <xdr:colOff>866775</xdr:colOff>
      <xdr:row>49</xdr:row>
      <xdr:rowOff>28575</xdr:rowOff>
    </xdr:to>
    <xdr:pic>
      <xdr:nvPicPr>
        <xdr:cNvPr id="23" name="Рисунок 4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820025" y="17554575"/>
          <a:ext cx="181927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457200</xdr:colOff>
      <xdr:row>51</xdr:row>
      <xdr:rowOff>352425</xdr:rowOff>
    </xdr:from>
    <xdr:to>
      <xdr:col>9</xdr:col>
      <xdr:colOff>1085850</xdr:colOff>
      <xdr:row>56</xdr:row>
      <xdr:rowOff>9525</xdr:rowOff>
    </xdr:to>
    <xdr:pic>
      <xdr:nvPicPr>
        <xdr:cNvPr id="24" name="Рисунок 4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48625" y="19850100"/>
          <a:ext cx="180975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68</xdr:row>
      <xdr:rowOff>114300</xdr:rowOff>
    </xdr:from>
    <xdr:to>
      <xdr:col>15</xdr:col>
      <xdr:colOff>66675</xdr:colOff>
      <xdr:row>74</xdr:row>
      <xdr:rowOff>76200</xdr:rowOff>
    </xdr:to>
    <xdr:pic>
      <xdr:nvPicPr>
        <xdr:cNvPr id="25" name="Рисунок 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625" y="24193500"/>
          <a:ext cx="14763750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142875</xdr:colOff>
      <xdr:row>1</xdr:row>
      <xdr:rowOff>57150</xdr:rowOff>
    </xdr:from>
    <xdr:to>
      <xdr:col>14</xdr:col>
      <xdr:colOff>657225</xdr:colOff>
      <xdr:row>7</xdr:row>
      <xdr:rowOff>123825</xdr:rowOff>
    </xdr:to>
    <xdr:pic>
      <xdr:nvPicPr>
        <xdr:cNvPr id="26" name="Изображения 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496550" y="561975"/>
          <a:ext cx="3790950" cy="2314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590550</xdr:colOff>
      <xdr:row>62</xdr:row>
      <xdr:rowOff>123825</xdr:rowOff>
    </xdr:from>
    <xdr:to>
      <xdr:col>1</xdr:col>
      <xdr:colOff>942975</xdr:colOff>
      <xdr:row>67</xdr:row>
      <xdr:rowOff>238125</xdr:rowOff>
    </xdr:to>
    <xdr:pic>
      <xdr:nvPicPr>
        <xdr:cNvPr id="27" name="Изображения 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90550" y="22440900"/>
          <a:ext cx="15335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28575</xdr:colOff>
      <xdr:row>63</xdr:row>
      <xdr:rowOff>161925</xdr:rowOff>
    </xdr:from>
    <xdr:to>
      <xdr:col>8</xdr:col>
      <xdr:colOff>1123950</xdr:colOff>
      <xdr:row>66</xdr:row>
      <xdr:rowOff>266700</xdr:rowOff>
    </xdr:to>
    <xdr:pic>
      <xdr:nvPicPr>
        <xdr:cNvPr id="28" name="Изображения 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20000" y="22631400"/>
          <a:ext cx="10953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view="pageBreakPreview" zoomScale="45" zoomScaleNormal="60" zoomScaleSheetLayoutView="45" workbookViewId="0" topLeftCell="B1">
      <selection activeCell="E11" sqref="E11"/>
    </sheetView>
  </sheetViews>
  <sheetFormatPr defaultColWidth="9.140625" defaultRowHeight="15"/>
  <cols>
    <col min="1" max="1" width="17.7109375" style="1" customWidth="1"/>
    <col min="2" max="2" width="23.7109375" style="1" customWidth="1"/>
    <col min="3" max="4" width="13.7109375" style="2" customWidth="1"/>
    <col min="5" max="5" width="21.7109375" style="2" customWidth="1"/>
    <col min="6" max="6" width="0" style="2" hidden="1" customWidth="1"/>
    <col min="7" max="7" width="16.7109375" style="3" customWidth="1"/>
    <col min="8" max="8" width="6.57421875" style="4" customWidth="1"/>
    <col min="9" max="9" width="17.7109375" style="1" customWidth="1"/>
    <col min="10" max="10" width="23.7109375" style="1" customWidth="1"/>
    <col min="11" max="12" width="13.7109375" style="1" customWidth="1"/>
    <col min="13" max="13" width="21.7109375" style="1" customWidth="1"/>
    <col min="14" max="14" width="0" style="1" hidden="1" customWidth="1"/>
    <col min="15" max="15" width="16.7109375" style="3" customWidth="1"/>
    <col min="16" max="16" width="2.421875" style="1" customWidth="1"/>
    <col min="17" max="16384" width="9.140625" style="1" customWidth="1"/>
  </cols>
  <sheetData>
    <row r="1" spans="9:16" ht="39.75" customHeight="1">
      <c r="I1" s="5"/>
      <c r="J1" s="6"/>
      <c r="K1" s="6"/>
      <c r="L1" s="6"/>
      <c r="M1" s="6"/>
      <c r="N1" s="6"/>
      <c r="O1" s="6"/>
      <c r="P1" s="7"/>
    </row>
    <row r="2" spans="9:16" ht="39.75" customHeight="1">
      <c r="I2" s="8"/>
      <c r="J2"/>
      <c r="K2" s="6"/>
      <c r="L2" s="6"/>
      <c r="M2" s="6"/>
      <c r="N2" s="6"/>
      <c r="O2" s="6"/>
      <c r="P2" s="7"/>
    </row>
    <row r="3" spans="9:16" ht="39.75" customHeight="1">
      <c r="I3" s="8"/>
      <c r="J3" s="6"/>
      <c r="K3" s="6"/>
      <c r="L3" s="6"/>
      <c r="M3"/>
      <c r="N3" s="6"/>
      <c r="O3" s="6"/>
      <c r="P3" s="7"/>
    </row>
    <row r="4" spans="1:16" ht="26.25" customHeight="1">
      <c r="A4" s="9" t="s">
        <v>0</v>
      </c>
      <c r="B4" s="10">
        <v>29</v>
      </c>
      <c r="I4" s="5"/>
      <c r="J4" s="6"/>
      <c r="K4" s="6"/>
      <c r="L4" s="6"/>
      <c r="M4" s="6"/>
      <c r="N4" s="6"/>
      <c r="O4" s="6"/>
      <c r="P4" s="7"/>
    </row>
    <row r="5" spans="1:15" ht="39.75" customHeight="1">
      <c r="A5" s="11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2" ht="16.5" customHeight="1">
      <c r="A7"/>
      <c r="B7"/>
    </row>
    <row r="8" ht="44.25" customHeight="1"/>
    <row r="9" spans="1:15" s="21" customFormat="1" ht="19.5" customHeight="1">
      <c r="A9" s="12" t="s">
        <v>2</v>
      </c>
      <c r="B9" s="12"/>
      <c r="C9" s="13" t="s">
        <v>3</v>
      </c>
      <c r="D9" s="14" t="s">
        <v>4</v>
      </c>
      <c r="E9" s="15" t="s">
        <v>5</v>
      </c>
      <c r="F9" s="16"/>
      <c r="G9" s="17" t="s">
        <v>6</v>
      </c>
      <c r="H9" s="18"/>
      <c r="I9" s="19" t="s">
        <v>2</v>
      </c>
      <c r="J9" s="19"/>
      <c r="K9" s="13" t="s">
        <v>3</v>
      </c>
      <c r="L9" s="14" t="s">
        <v>4</v>
      </c>
      <c r="M9" s="15" t="s">
        <v>5</v>
      </c>
      <c r="N9" s="16"/>
      <c r="O9" s="20" t="s">
        <v>6</v>
      </c>
    </row>
    <row r="10" spans="1:15" s="21" customFormat="1" ht="24.75" customHeight="1">
      <c r="A10" s="12"/>
      <c r="B10" s="12"/>
      <c r="C10" s="13"/>
      <c r="D10" s="14"/>
      <c r="E10" s="15"/>
      <c r="F10" s="22"/>
      <c r="G10" s="17"/>
      <c r="H10" s="18"/>
      <c r="I10" s="19"/>
      <c r="J10" s="19"/>
      <c r="K10" s="13"/>
      <c r="L10" s="14"/>
      <c r="M10" s="15"/>
      <c r="N10" s="22"/>
      <c r="O10" s="20"/>
    </row>
    <row r="11" spans="1:15" s="21" customFormat="1" ht="30" customHeight="1">
      <c r="A11" s="23" t="s">
        <v>7</v>
      </c>
      <c r="B11" s="23"/>
      <c r="C11" s="24" t="s">
        <v>8</v>
      </c>
      <c r="D11" s="25" t="s">
        <v>9</v>
      </c>
      <c r="E11" s="26" t="s">
        <v>10</v>
      </c>
      <c r="F11" s="27">
        <v>4.77</v>
      </c>
      <c r="G11" s="28">
        <f>F11*B4</f>
        <v>138.32999999999998</v>
      </c>
      <c r="H11" s="29"/>
      <c r="I11" s="23" t="s">
        <v>11</v>
      </c>
      <c r="J11" s="23"/>
      <c r="K11" s="24" t="s">
        <v>12</v>
      </c>
      <c r="L11" s="30" t="s">
        <v>9</v>
      </c>
      <c r="M11" s="31" t="s">
        <v>13</v>
      </c>
      <c r="N11" s="32">
        <v>6</v>
      </c>
      <c r="O11" s="28">
        <f>N11*B4</f>
        <v>174</v>
      </c>
    </row>
    <row r="12" spans="1:15" s="21" customFormat="1" ht="30" customHeight="1">
      <c r="A12" s="33"/>
      <c r="B12" s="34"/>
      <c r="C12" s="24"/>
      <c r="D12" s="25"/>
      <c r="E12" s="26"/>
      <c r="F12" s="27"/>
      <c r="G12" s="28"/>
      <c r="H12" s="29"/>
      <c r="I12" s="33"/>
      <c r="J12" s="34"/>
      <c r="K12" s="24"/>
      <c r="L12" s="30"/>
      <c r="M12" s="31"/>
      <c r="N12" s="32"/>
      <c r="O12" s="28"/>
    </row>
    <row r="13" spans="1:15" s="21" customFormat="1" ht="30" customHeight="1">
      <c r="A13" s="33"/>
      <c r="B13" s="34"/>
      <c r="C13" s="35" t="s">
        <v>14</v>
      </c>
      <c r="D13" s="36" t="s">
        <v>9</v>
      </c>
      <c r="E13" s="37" t="s">
        <v>15</v>
      </c>
      <c r="F13" s="38">
        <v>6</v>
      </c>
      <c r="G13" s="28">
        <f>F13*B4</f>
        <v>174</v>
      </c>
      <c r="H13" s="29"/>
      <c r="I13" s="33"/>
      <c r="J13" s="34"/>
      <c r="K13" s="35" t="s">
        <v>16</v>
      </c>
      <c r="L13" s="39" t="s">
        <v>9</v>
      </c>
      <c r="M13" s="40" t="s">
        <v>17</v>
      </c>
      <c r="N13" s="38">
        <v>7.85</v>
      </c>
      <c r="O13" s="41">
        <f>N13*B4</f>
        <v>227.64999999999998</v>
      </c>
    </row>
    <row r="14" spans="1:15" s="21" customFormat="1" ht="30" customHeight="1">
      <c r="A14" s="42"/>
      <c r="B14" s="43"/>
      <c r="C14" s="35"/>
      <c r="D14" s="36"/>
      <c r="E14" s="37"/>
      <c r="F14" s="38"/>
      <c r="G14" s="28"/>
      <c r="H14" s="29"/>
      <c r="I14" s="42"/>
      <c r="J14" s="43"/>
      <c r="K14" s="35"/>
      <c r="L14" s="39"/>
      <c r="M14" s="40"/>
      <c r="N14" s="38"/>
      <c r="O14" s="41"/>
    </row>
    <row r="15" spans="1:15" ht="30" customHeight="1">
      <c r="A15" s="44" t="s">
        <v>18</v>
      </c>
      <c r="B15" s="44"/>
      <c r="C15" s="45">
        <v>90</v>
      </c>
      <c r="D15" s="46" t="s">
        <v>9</v>
      </c>
      <c r="E15" s="47" t="s">
        <v>19</v>
      </c>
      <c r="F15" s="48">
        <v>2.69</v>
      </c>
      <c r="G15" s="49">
        <f>F15*B4</f>
        <v>78.01</v>
      </c>
      <c r="H15" s="50"/>
      <c r="I15" s="44" t="s">
        <v>20</v>
      </c>
      <c r="J15" s="44"/>
      <c r="K15" s="45">
        <v>75</v>
      </c>
      <c r="L15" s="51" t="s">
        <v>9</v>
      </c>
      <c r="M15" s="52" t="s">
        <v>21</v>
      </c>
      <c r="N15" s="48">
        <v>1.37</v>
      </c>
      <c r="O15" s="49">
        <f>N15*B4</f>
        <v>39.730000000000004</v>
      </c>
    </row>
    <row r="16" spans="1:15" ht="30" customHeight="1">
      <c r="A16" s="33"/>
      <c r="B16" s="34"/>
      <c r="C16" s="45"/>
      <c r="D16" s="46"/>
      <c r="E16" s="47"/>
      <c r="F16" s="48"/>
      <c r="G16" s="49"/>
      <c r="H16" s="29"/>
      <c r="I16" s="33"/>
      <c r="J16" s="34"/>
      <c r="K16" s="45"/>
      <c r="L16" s="51"/>
      <c r="M16" s="52"/>
      <c r="N16" s="48"/>
      <c r="O16" s="49"/>
    </row>
    <row r="17" spans="1:15" ht="30" customHeight="1">
      <c r="A17" s="33"/>
      <c r="B17" s="34"/>
      <c r="C17" s="35">
        <v>130</v>
      </c>
      <c r="D17" s="36" t="s">
        <v>9</v>
      </c>
      <c r="E17" s="37" t="s">
        <v>22</v>
      </c>
      <c r="F17" s="53">
        <v>3.16</v>
      </c>
      <c r="G17" s="54">
        <f>F17*B4</f>
        <v>91.64</v>
      </c>
      <c r="H17" s="29"/>
      <c r="I17" s="33"/>
      <c r="J17" s="34"/>
      <c r="K17" s="35">
        <v>100</v>
      </c>
      <c r="L17" s="39" t="s">
        <v>9</v>
      </c>
      <c r="M17" s="40" t="s">
        <v>23</v>
      </c>
      <c r="N17" s="53">
        <v>2.02</v>
      </c>
      <c r="O17" s="54">
        <f>N17*B4</f>
        <v>58.58</v>
      </c>
    </row>
    <row r="18" spans="1:15" ht="30" customHeight="1">
      <c r="A18" s="42"/>
      <c r="B18" s="43"/>
      <c r="C18" s="35"/>
      <c r="D18" s="36"/>
      <c r="E18" s="37"/>
      <c r="F18" s="53"/>
      <c r="G18" s="54"/>
      <c r="H18" s="50"/>
      <c r="I18" s="42"/>
      <c r="J18" s="43"/>
      <c r="K18" s="35"/>
      <c r="L18" s="39"/>
      <c r="M18" s="40"/>
      <c r="N18" s="53"/>
      <c r="O18" s="54"/>
    </row>
    <row r="19" spans="1:15" ht="30" customHeight="1">
      <c r="A19" s="44" t="s">
        <v>24</v>
      </c>
      <c r="B19" s="44"/>
      <c r="C19" s="45">
        <v>90</v>
      </c>
      <c r="D19" s="46" t="s">
        <v>9</v>
      </c>
      <c r="E19" s="47" t="s">
        <v>25</v>
      </c>
      <c r="F19" s="48">
        <v>1.12</v>
      </c>
      <c r="G19" s="49">
        <f>F19*B4</f>
        <v>32.480000000000004</v>
      </c>
      <c r="H19" s="29"/>
      <c r="I19" s="44" t="s">
        <v>26</v>
      </c>
      <c r="J19" s="44"/>
      <c r="K19" s="45">
        <v>75</v>
      </c>
      <c r="L19" s="51" t="s">
        <v>9</v>
      </c>
      <c r="M19" s="52" t="s">
        <v>27</v>
      </c>
      <c r="N19" s="48">
        <v>2.32</v>
      </c>
      <c r="O19" s="49">
        <f>N19*B4</f>
        <v>67.28</v>
      </c>
    </row>
    <row r="20" spans="1:15" ht="30" customHeight="1">
      <c r="A20" s="33"/>
      <c r="B20" s="34"/>
      <c r="C20" s="45"/>
      <c r="D20" s="46"/>
      <c r="E20" s="47"/>
      <c r="F20" s="48"/>
      <c r="G20" s="49"/>
      <c r="H20" s="29"/>
      <c r="I20" s="33"/>
      <c r="J20" s="34"/>
      <c r="K20" s="45"/>
      <c r="L20" s="51"/>
      <c r="M20" s="52"/>
      <c r="N20" s="48"/>
      <c r="O20" s="49"/>
    </row>
    <row r="21" spans="1:15" ht="30" customHeight="1">
      <c r="A21" s="33"/>
      <c r="B21" s="34"/>
      <c r="C21" s="35">
        <v>130</v>
      </c>
      <c r="D21" s="36" t="s">
        <v>9</v>
      </c>
      <c r="E21" s="37" t="s">
        <v>28</v>
      </c>
      <c r="F21" s="53">
        <v>1.4</v>
      </c>
      <c r="G21" s="54">
        <f>F21*B4</f>
        <v>40.599999999999994</v>
      </c>
      <c r="H21" s="29"/>
      <c r="I21" s="33"/>
      <c r="J21" s="34"/>
      <c r="K21" s="35">
        <v>100</v>
      </c>
      <c r="L21" s="39" t="s">
        <v>9</v>
      </c>
      <c r="M21" s="40" t="s">
        <v>29</v>
      </c>
      <c r="N21" s="53">
        <v>2.69</v>
      </c>
      <c r="O21" s="54">
        <f>N21*B4</f>
        <v>78.01</v>
      </c>
    </row>
    <row r="22" spans="1:15" ht="30" customHeight="1">
      <c r="A22" s="42"/>
      <c r="B22" s="43"/>
      <c r="C22" s="35"/>
      <c r="D22" s="36"/>
      <c r="E22" s="37"/>
      <c r="F22" s="53"/>
      <c r="G22" s="54"/>
      <c r="H22" s="50"/>
      <c r="I22" s="42"/>
      <c r="J22" s="43"/>
      <c r="K22" s="35"/>
      <c r="L22" s="39"/>
      <c r="M22" s="40"/>
      <c r="N22" s="53"/>
      <c r="O22" s="54"/>
    </row>
    <row r="23" spans="1:15" ht="30" customHeight="1">
      <c r="A23" s="44" t="s">
        <v>30</v>
      </c>
      <c r="B23" s="44"/>
      <c r="C23" s="45" t="s">
        <v>31</v>
      </c>
      <c r="D23" s="46" t="s">
        <v>9</v>
      </c>
      <c r="E23" s="55" t="s">
        <v>32</v>
      </c>
      <c r="F23" s="48">
        <v>3.9</v>
      </c>
      <c r="G23" s="49">
        <f>F23*B4</f>
        <v>113.1</v>
      </c>
      <c r="H23" s="29"/>
      <c r="I23" s="44" t="s">
        <v>33</v>
      </c>
      <c r="J23" s="44"/>
      <c r="K23" s="45">
        <v>75</v>
      </c>
      <c r="L23" s="51" t="s">
        <v>9</v>
      </c>
      <c r="M23" s="52" t="s">
        <v>34</v>
      </c>
      <c r="N23" s="48">
        <v>2.48</v>
      </c>
      <c r="O23" s="49">
        <f>N23*B4</f>
        <v>71.92</v>
      </c>
    </row>
    <row r="24" spans="1:15" ht="30" customHeight="1">
      <c r="A24" s="33"/>
      <c r="B24" s="34"/>
      <c r="C24" s="45"/>
      <c r="D24" s="46"/>
      <c r="E24" s="55"/>
      <c r="F24" s="48"/>
      <c r="G24" s="49"/>
      <c r="H24" s="29"/>
      <c r="I24" s="33"/>
      <c r="J24" s="34"/>
      <c r="K24" s="45"/>
      <c r="L24" s="51"/>
      <c r="M24" s="52"/>
      <c r="N24" s="48"/>
      <c r="O24" s="49"/>
    </row>
    <row r="25" spans="1:15" ht="30" customHeight="1">
      <c r="A25" s="33"/>
      <c r="B25" s="34"/>
      <c r="C25" s="35" t="s">
        <v>35</v>
      </c>
      <c r="D25" s="36" t="s">
        <v>9</v>
      </c>
      <c r="E25" s="37" t="s">
        <v>36</v>
      </c>
      <c r="F25" s="53">
        <v>5.25</v>
      </c>
      <c r="G25" s="54">
        <f>F25*B4</f>
        <v>152.25</v>
      </c>
      <c r="H25" s="29"/>
      <c r="I25" s="33"/>
      <c r="J25" s="34"/>
      <c r="K25" s="35">
        <v>100</v>
      </c>
      <c r="L25" s="39" t="s">
        <v>9</v>
      </c>
      <c r="M25" s="40" t="s">
        <v>37</v>
      </c>
      <c r="N25" s="53">
        <v>2.73</v>
      </c>
      <c r="O25" s="54">
        <f>N25*B4</f>
        <v>79.17</v>
      </c>
    </row>
    <row r="26" spans="1:15" ht="30" customHeight="1">
      <c r="A26" s="42"/>
      <c r="B26" s="43"/>
      <c r="C26" s="35"/>
      <c r="D26" s="36"/>
      <c r="E26" s="37"/>
      <c r="F26" s="53"/>
      <c r="G26" s="54"/>
      <c r="H26" s="50"/>
      <c r="I26" s="42"/>
      <c r="J26" s="43"/>
      <c r="K26" s="35"/>
      <c r="L26" s="39"/>
      <c r="M26" s="40"/>
      <c r="N26" s="53"/>
      <c r="O26" s="54"/>
    </row>
    <row r="27" spans="1:15" ht="30" customHeight="1">
      <c r="A27" s="44" t="s">
        <v>38</v>
      </c>
      <c r="B27" s="44"/>
      <c r="C27" s="45">
        <v>90</v>
      </c>
      <c r="D27" s="46" t="s">
        <v>9</v>
      </c>
      <c r="E27" s="55" t="s">
        <v>39</v>
      </c>
      <c r="F27" s="48">
        <v>1.31</v>
      </c>
      <c r="G27" s="49">
        <f>F27*B4</f>
        <v>37.99</v>
      </c>
      <c r="H27" s="29"/>
      <c r="I27" s="44" t="s">
        <v>40</v>
      </c>
      <c r="J27" s="44"/>
      <c r="K27" s="45">
        <v>75</v>
      </c>
      <c r="L27" s="51" t="s">
        <v>9</v>
      </c>
      <c r="M27" s="52" t="s">
        <v>41</v>
      </c>
      <c r="N27" s="48">
        <v>2.13</v>
      </c>
      <c r="O27" s="49">
        <f>N27*B4</f>
        <v>61.769999999999996</v>
      </c>
    </row>
    <row r="28" spans="1:15" ht="30" customHeight="1">
      <c r="A28" s="33"/>
      <c r="B28" s="34"/>
      <c r="C28" s="45"/>
      <c r="D28" s="46"/>
      <c r="E28" s="55"/>
      <c r="F28" s="48"/>
      <c r="G28" s="49"/>
      <c r="H28" s="29"/>
      <c r="I28" s="33"/>
      <c r="J28" s="34"/>
      <c r="K28" s="45"/>
      <c r="L28" s="51"/>
      <c r="M28" s="52"/>
      <c r="N28" s="48"/>
      <c r="O28" s="49"/>
    </row>
    <row r="29" spans="1:15" ht="30" customHeight="1">
      <c r="A29" s="33"/>
      <c r="B29" s="34"/>
      <c r="C29" s="35">
        <v>130</v>
      </c>
      <c r="D29" s="36" t="s">
        <v>9</v>
      </c>
      <c r="E29" s="37" t="s">
        <v>42</v>
      </c>
      <c r="F29" s="53">
        <v>1.66</v>
      </c>
      <c r="G29" s="54">
        <f>F29*B4</f>
        <v>48.14</v>
      </c>
      <c r="H29" s="29"/>
      <c r="I29" s="33"/>
      <c r="J29" s="34"/>
      <c r="K29" s="35">
        <v>100</v>
      </c>
      <c r="L29" s="39" t="s">
        <v>9</v>
      </c>
      <c r="M29" s="56" t="s">
        <v>43</v>
      </c>
      <c r="N29" s="53">
        <v>2.56</v>
      </c>
      <c r="O29" s="54">
        <f>N29*B4</f>
        <v>74.24</v>
      </c>
    </row>
    <row r="30" spans="1:15" ht="30" customHeight="1">
      <c r="A30" s="42"/>
      <c r="B30" s="43"/>
      <c r="C30" s="35"/>
      <c r="D30" s="36"/>
      <c r="E30" s="37"/>
      <c r="F30" s="53"/>
      <c r="G30" s="54"/>
      <c r="H30" s="50"/>
      <c r="I30" s="42"/>
      <c r="J30" s="43"/>
      <c r="K30" s="35"/>
      <c r="L30" s="39"/>
      <c r="M30" s="56"/>
      <c r="N30" s="53"/>
      <c r="O30" s="54"/>
    </row>
    <row r="31" spans="1:15" ht="30" customHeight="1">
      <c r="A31" s="57" t="s">
        <v>44</v>
      </c>
      <c r="B31" s="57"/>
      <c r="C31" s="58">
        <v>90</v>
      </c>
      <c r="D31" s="59" t="s">
        <v>9</v>
      </c>
      <c r="E31" s="55" t="s">
        <v>45</v>
      </c>
      <c r="F31" s="48">
        <v>1.31</v>
      </c>
      <c r="G31" s="49">
        <f>F31*B4</f>
        <v>37.99</v>
      </c>
      <c r="H31" s="29"/>
      <c r="I31" s="44" t="s">
        <v>46</v>
      </c>
      <c r="J31" s="44"/>
      <c r="K31" s="45">
        <v>75</v>
      </c>
      <c r="L31" s="51" t="s">
        <v>9</v>
      </c>
      <c r="M31" s="52" t="s">
        <v>47</v>
      </c>
      <c r="N31" s="48">
        <v>2.23</v>
      </c>
      <c r="O31" s="49">
        <f>N31*B4</f>
        <v>64.67</v>
      </c>
    </row>
    <row r="32" spans="1:15" ht="30" customHeight="1">
      <c r="A32" s="33"/>
      <c r="B32" s="34"/>
      <c r="C32" s="58"/>
      <c r="D32" s="59"/>
      <c r="E32" s="55"/>
      <c r="F32" s="48"/>
      <c r="G32" s="49"/>
      <c r="H32" s="29"/>
      <c r="I32" s="33"/>
      <c r="J32" s="34"/>
      <c r="K32" s="45"/>
      <c r="L32" s="51"/>
      <c r="M32" s="52"/>
      <c r="N32" s="48"/>
      <c r="O32" s="49"/>
    </row>
    <row r="33" spans="1:15" ht="30" customHeight="1">
      <c r="A33" s="33"/>
      <c r="B33" s="34"/>
      <c r="C33" s="60">
        <v>130</v>
      </c>
      <c r="D33" s="61" t="s">
        <v>9</v>
      </c>
      <c r="E33" s="62" t="s">
        <v>48</v>
      </c>
      <c r="F33" s="53">
        <v>1.66</v>
      </c>
      <c r="G33" s="54">
        <f>F33*B4</f>
        <v>48.14</v>
      </c>
      <c r="H33" s="29"/>
      <c r="I33" s="33"/>
      <c r="J33" s="34"/>
      <c r="K33" s="35">
        <v>100</v>
      </c>
      <c r="L33" s="39" t="s">
        <v>9</v>
      </c>
      <c r="M33" s="40" t="s">
        <v>49</v>
      </c>
      <c r="N33" s="53">
        <v>2.61</v>
      </c>
      <c r="O33" s="54">
        <f>N33*B4</f>
        <v>75.69</v>
      </c>
    </row>
    <row r="34" spans="1:15" ht="30" customHeight="1">
      <c r="A34" s="33"/>
      <c r="B34" s="34"/>
      <c r="C34" s="60"/>
      <c r="D34" s="61"/>
      <c r="E34" s="62"/>
      <c r="F34" s="53"/>
      <c r="G34" s="54"/>
      <c r="H34" s="50"/>
      <c r="I34" s="42"/>
      <c r="J34" s="43"/>
      <c r="K34" s="35"/>
      <c r="L34" s="39"/>
      <c r="M34" s="40"/>
      <c r="N34" s="53"/>
      <c r="O34" s="54"/>
    </row>
    <row r="35" spans="1:15" ht="30" customHeight="1">
      <c r="A35" s="44" t="s">
        <v>50</v>
      </c>
      <c r="B35" s="44"/>
      <c r="C35" s="45">
        <v>90</v>
      </c>
      <c r="D35" s="46" t="s">
        <v>9</v>
      </c>
      <c r="E35" s="47" t="s">
        <v>51</v>
      </c>
      <c r="F35" s="48">
        <v>1.31</v>
      </c>
      <c r="G35" s="49">
        <f>F35*B4</f>
        <v>37.99</v>
      </c>
      <c r="H35" s="29"/>
      <c r="I35" s="57" t="s">
        <v>52</v>
      </c>
      <c r="J35" s="57"/>
      <c r="K35" s="58" t="s">
        <v>53</v>
      </c>
      <c r="L35" s="63" t="s">
        <v>9</v>
      </c>
      <c r="M35" s="64" t="s">
        <v>54</v>
      </c>
      <c r="N35" s="65">
        <v>4.88</v>
      </c>
      <c r="O35" s="66">
        <f>N35*B4</f>
        <v>141.52</v>
      </c>
    </row>
    <row r="36" spans="1:15" ht="30" customHeight="1">
      <c r="A36" s="33"/>
      <c r="B36" s="34"/>
      <c r="C36" s="45"/>
      <c r="D36" s="46"/>
      <c r="E36" s="47"/>
      <c r="F36" s="48"/>
      <c r="G36" s="49"/>
      <c r="H36" s="29"/>
      <c r="I36" s="33"/>
      <c r="J36" s="34"/>
      <c r="K36" s="58"/>
      <c r="L36" s="63"/>
      <c r="M36" s="64"/>
      <c r="N36" s="65"/>
      <c r="O36" s="66"/>
    </row>
    <row r="37" spans="1:15" ht="30" customHeight="1">
      <c r="A37" s="33"/>
      <c r="B37" s="34"/>
      <c r="C37" s="35">
        <v>130</v>
      </c>
      <c r="D37" s="36" t="s">
        <v>9</v>
      </c>
      <c r="E37" s="37" t="s">
        <v>55</v>
      </c>
      <c r="F37" s="53">
        <v>1.66</v>
      </c>
      <c r="G37" s="54">
        <f>F37*B4</f>
        <v>48.14</v>
      </c>
      <c r="H37" s="29"/>
      <c r="I37" s="33"/>
      <c r="J37" s="34"/>
      <c r="K37" s="35" t="s">
        <v>56</v>
      </c>
      <c r="L37" s="39" t="s">
        <v>9</v>
      </c>
      <c r="M37" s="40" t="s">
        <v>57</v>
      </c>
      <c r="N37" s="53">
        <v>8.23</v>
      </c>
      <c r="O37" s="54">
        <f>N37*B4</f>
        <v>238.67000000000002</v>
      </c>
    </row>
    <row r="38" spans="1:15" ht="30" customHeight="1">
      <c r="A38" s="42"/>
      <c r="B38" s="43"/>
      <c r="C38" s="35"/>
      <c r="D38" s="36"/>
      <c r="E38" s="37"/>
      <c r="F38" s="53"/>
      <c r="G38" s="54"/>
      <c r="H38" s="50"/>
      <c r="I38" s="42"/>
      <c r="J38" s="43"/>
      <c r="K38" s="35"/>
      <c r="L38" s="39"/>
      <c r="M38" s="40"/>
      <c r="N38" s="53"/>
      <c r="O38" s="54"/>
    </row>
    <row r="39" spans="1:15" ht="30" customHeight="1">
      <c r="A39" s="44" t="s">
        <v>58</v>
      </c>
      <c r="B39" s="44"/>
      <c r="C39" s="45">
        <v>90</v>
      </c>
      <c r="D39" s="46" t="s">
        <v>9</v>
      </c>
      <c r="E39" s="47" t="s">
        <v>59</v>
      </c>
      <c r="F39" s="48">
        <v>1.31</v>
      </c>
      <c r="G39" s="49">
        <f>F39*B4</f>
        <v>37.99</v>
      </c>
      <c r="H39" s="29"/>
      <c r="I39" s="44" t="s">
        <v>60</v>
      </c>
      <c r="J39" s="44"/>
      <c r="K39" s="67" t="s">
        <v>61</v>
      </c>
      <c r="L39" s="68" t="s">
        <v>9</v>
      </c>
      <c r="M39" s="69" t="s">
        <v>62</v>
      </c>
      <c r="N39" s="70">
        <v>2.02</v>
      </c>
      <c r="O39" s="71">
        <f>N39*B4</f>
        <v>58.58</v>
      </c>
    </row>
    <row r="40" spans="1:15" ht="30" customHeight="1">
      <c r="A40" s="33"/>
      <c r="B40" s="34"/>
      <c r="C40" s="45"/>
      <c r="D40" s="46"/>
      <c r="E40" s="47"/>
      <c r="F40" s="48"/>
      <c r="G40" s="49"/>
      <c r="H40" s="29"/>
      <c r="I40" s="33"/>
      <c r="J40" s="34"/>
      <c r="K40" s="67"/>
      <c r="L40" s="68"/>
      <c r="M40" s="69"/>
      <c r="N40" s="70"/>
      <c r="O40" s="71"/>
    </row>
    <row r="41" spans="1:15" ht="30" customHeight="1">
      <c r="A41" s="33"/>
      <c r="B41" s="34"/>
      <c r="C41" s="35">
        <v>130</v>
      </c>
      <c r="D41" s="36" t="s">
        <v>9</v>
      </c>
      <c r="E41" s="37" t="s">
        <v>63</v>
      </c>
      <c r="F41" s="53">
        <v>1.66</v>
      </c>
      <c r="G41" s="54">
        <f>F41*B4</f>
        <v>48.14</v>
      </c>
      <c r="H41" s="29"/>
      <c r="I41" s="33"/>
      <c r="J41" s="34"/>
      <c r="K41" s="67"/>
      <c r="L41" s="68"/>
      <c r="M41" s="69"/>
      <c r="N41" s="70"/>
      <c r="O41" s="71"/>
    </row>
    <row r="42" spans="1:15" ht="30" customHeight="1">
      <c r="A42" s="42"/>
      <c r="B42" s="43"/>
      <c r="C42" s="35"/>
      <c r="D42" s="36"/>
      <c r="E42" s="37"/>
      <c r="F42" s="53"/>
      <c r="G42" s="54"/>
      <c r="H42" s="50"/>
      <c r="I42" s="42"/>
      <c r="J42" s="43"/>
      <c r="K42" s="67"/>
      <c r="L42" s="68"/>
      <c r="M42" s="69"/>
      <c r="N42" s="70"/>
      <c r="O42" s="71"/>
    </row>
    <row r="43" spans="1:15" ht="30" customHeight="1">
      <c r="A43" s="44" t="s">
        <v>64</v>
      </c>
      <c r="B43" s="44"/>
      <c r="C43" s="45">
        <v>90</v>
      </c>
      <c r="D43" s="46" t="s">
        <v>9</v>
      </c>
      <c r="E43" s="47" t="s">
        <v>65</v>
      </c>
      <c r="F43" s="72">
        <v>3.9</v>
      </c>
      <c r="G43" s="73">
        <f>F43*B4</f>
        <v>113.1</v>
      </c>
      <c r="H43" s="29"/>
      <c r="I43" s="44" t="s">
        <v>66</v>
      </c>
      <c r="J43" s="44"/>
      <c r="K43" s="45">
        <v>75</v>
      </c>
      <c r="L43" s="51" t="s">
        <v>9</v>
      </c>
      <c r="M43" s="52" t="s">
        <v>67</v>
      </c>
      <c r="N43" s="72">
        <v>1.21</v>
      </c>
      <c r="O43" s="73">
        <f>N43*B4</f>
        <v>35.089999999999996</v>
      </c>
    </row>
    <row r="44" spans="1:15" ht="30" customHeight="1">
      <c r="A44" s="33"/>
      <c r="B44" s="34"/>
      <c r="C44" s="45"/>
      <c r="D44" s="46"/>
      <c r="E44" s="47"/>
      <c r="F44" s="72"/>
      <c r="G44" s="73"/>
      <c r="H44" s="29"/>
      <c r="I44" s="33"/>
      <c r="J44" s="34"/>
      <c r="K44" s="45"/>
      <c r="L44" s="51"/>
      <c r="M44" s="52"/>
      <c r="N44" s="72"/>
      <c r="O44" s="73"/>
    </row>
    <row r="45" spans="1:15" ht="30" customHeight="1">
      <c r="A45" s="33"/>
      <c r="B45" s="34"/>
      <c r="C45" s="35">
        <v>130</v>
      </c>
      <c r="D45" s="36" t="s">
        <v>9</v>
      </c>
      <c r="E45" s="37" t="s">
        <v>68</v>
      </c>
      <c r="F45" s="38">
        <v>4.41</v>
      </c>
      <c r="G45" s="41">
        <f>F45*B4</f>
        <v>127.89</v>
      </c>
      <c r="H45" s="29"/>
      <c r="I45" s="33"/>
      <c r="J45" s="34"/>
      <c r="K45" s="35">
        <v>100</v>
      </c>
      <c r="L45" s="39" t="s">
        <v>9</v>
      </c>
      <c r="M45" s="40" t="s">
        <v>69</v>
      </c>
      <c r="N45" s="38">
        <v>1.56</v>
      </c>
      <c r="O45" s="41">
        <f>N45*B4</f>
        <v>45.24</v>
      </c>
    </row>
    <row r="46" spans="1:15" ht="30" customHeight="1">
      <c r="A46" s="42"/>
      <c r="B46" s="43"/>
      <c r="C46" s="35"/>
      <c r="D46" s="36"/>
      <c r="E46" s="37"/>
      <c r="F46" s="38"/>
      <c r="G46" s="41"/>
      <c r="H46" s="50"/>
      <c r="I46" s="42"/>
      <c r="J46" s="43"/>
      <c r="K46" s="35"/>
      <c r="L46" s="39"/>
      <c r="M46" s="40"/>
      <c r="N46" s="38"/>
      <c r="O46" s="41"/>
    </row>
    <row r="47" spans="1:15" ht="30" customHeight="1">
      <c r="A47" s="44" t="s">
        <v>70</v>
      </c>
      <c r="B47" s="44"/>
      <c r="C47" s="45">
        <v>90</v>
      </c>
      <c r="D47" s="46" t="s">
        <v>9</v>
      </c>
      <c r="E47" s="47" t="s">
        <v>71</v>
      </c>
      <c r="F47" s="72">
        <v>3.9</v>
      </c>
      <c r="G47" s="73">
        <f>F47*B4</f>
        <v>113.1</v>
      </c>
      <c r="H47" s="29"/>
      <c r="I47" s="74" t="s">
        <v>72</v>
      </c>
      <c r="J47" s="74"/>
      <c r="K47" s="75">
        <v>350</v>
      </c>
      <c r="L47" s="76" t="s">
        <v>9</v>
      </c>
      <c r="M47" s="77" t="s">
        <v>73</v>
      </c>
      <c r="N47" s="48">
        <v>1.16</v>
      </c>
      <c r="O47" s="49">
        <f>N47*B4</f>
        <v>33.64</v>
      </c>
    </row>
    <row r="48" spans="1:15" ht="30" customHeight="1">
      <c r="A48" s="33"/>
      <c r="B48" s="34"/>
      <c r="C48" s="45"/>
      <c r="D48" s="46"/>
      <c r="E48" s="47"/>
      <c r="F48" s="72"/>
      <c r="G48" s="73"/>
      <c r="H48" s="29"/>
      <c r="I48" s="33"/>
      <c r="J48" s="34"/>
      <c r="K48" s="75"/>
      <c r="L48" s="76"/>
      <c r="M48" s="77"/>
      <c r="N48" s="48"/>
      <c r="O48" s="49"/>
    </row>
    <row r="49" spans="1:15" ht="30" customHeight="1">
      <c r="A49" s="33"/>
      <c r="B49" s="34"/>
      <c r="C49" s="35">
        <v>130</v>
      </c>
      <c r="D49" s="36" t="s">
        <v>9</v>
      </c>
      <c r="E49" s="37" t="s">
        <v>74</v>
      </c>
      <c r="F49" s="38">
        <v>4.41</v>
      </c>
      <c r="G49" s="41">
        <f>F49*B4</f>
        <v>127.89</v>
      </c>
      <c r="H49" s="29"/>
      <c r="I49" s="33"/>
      <c r="J49" s="34"/>
      <c r="K49" s="75"/>
      <c r="L49" s="76"/>
      <c r="M49" s="78" t="s">
        <v>75</v>
      </c>
      <c r="N49" s="72">
        <v>1.16</v>
      </c>
      <c r="O49" s="79">
        <f>N49*B4</f>
        <v>33.64</v>
      </c>
    </row>
    <row r="50" spans="1:15" ht="30" customHeight="1">
      <c r="A50" s="42"/>
      <c r="B50" s="43"/>
      <c r="C50" s="35"/>
      <c r="D50" s="36"/>
      <c r="E50" s="37"/>
      <c r="F50" s="38"/>
      <c r="G50" s="41"/>
      <c r="H50" s="50"/>
      <c r="I50" s="42"/>
      <c r="J50" s="43"/>
      <c r="K50" s="75"/>
      <c r="L50" s="76"/>
      <c r="M50" s="78"/>
      <c r="N50" s="72"/>
      <c r="O50" s="79"/>
    </row>
    <row r="51" spans="1:15" ht="30" customHeight="1">
      <c r="A51" s="44" t="s">
        <v>76</v>
      </c>
      <c r="B51" s="44"/>
      <c r="C51" s="45">
        <v>90</v>
      </c>
      <c r="D51" s="46" t="s">
        <v>9</v>
      </c>
      <c r="E51" s="47" t="s">
        <v>77</v>
      </c>
      <c r="F51" s="72">
        <v>7.23</v>
      </c>
      <c r="G51" s="73">
        <f>F51*B4</f>
        <v>209.67000000000002</v>
      </c>
      <c r="H51" s="29"/>
      <c r="I51" s="80" t="s">
        <v>78</v>
      </c>
      <c r="J51" s="80"/>
      <c r="K51" s="81">
        <v>100</v>
      </c>
      <c r="L51" s="81" t="s">
        <v>9</v>
      </c>
      <c r="M51" s="81" t="s">
        <v>79</v>
      </c>
      <c r="N51" s="82">
        <v>0.32</v>
      </c>
      <c r="O51" s="83">
        <f>N51*B4</f>
        <v>9.28</v>
      </c>
    </row>
    <row r="52" spans="1:15" ht="30" customHeight="1">
      <c r="A52" s="33"/>
      <c r="B52" s="34"/>
      <c r="C52" s="45"/>
      <c r="D52" s="46"/>
      <c r="E52" s="47"/>
      <c r="F52" s="72"/>
      <c r="G52" s="73"/>
      <c r="H52" s="29"/>
      <c r="I52" s="84"/>
      <c r="J52" s="84"/>
      <c r="K52" s="81"/>
      <c r="L52" s="81"/>
      <c r="M52" s="81"/>
      <c r="N52" s="82"/>
      <c r="O52" s="83"/>
    </row>
    <row r="53" spans="1:15" ht="30" customHeight="1">
      <c r="A53" s="33"/>
      <c r="B53" s="34"/>
      <c r="C53" s="35">
        <v>130</v>
      </c>
      <c r="D53" s="36" t="s">
        <v>9</v>
      </c>
      <c r="E53" s="85" t="s">
        <v>80</v>
      </c>
      <c r="F53" s="86">
        <v>8.45</v>
      </c>
      <c r="G53" s="87">
        <f>F53*B4</f>
        <v>245.04999999999998</v>
      </c>
      <c r="H53" s="29"/>
      <c r="I53" s="84"/>
      <c r="J53" s="84"/>
      <c r="K53" s="81"/>
      <c r="L53" s="81"/>
      <c r="M53" s="81"/>
      <c r="N53" s="82"/>
      <c r="O53" s="83"/>
    </row>
    <row r="54" spans="1:15" ht="30" customHeight="1">
      <c r="A54" s="42"/>
      <c r="B54" s="43"/>
      <c r="C54" s="35"/>
      <c r="D54" s="36"/>
      <c r="E54" s="85"/>
      <c r="F54" s="86"/>
      <c r="G54" s="87"/>
      <c r="H54" s="29"/>
      <c r="I54" s="84"/>
      <c r="J54" s="84"/>
      <c r="K54" s="81">
        <v>160</v>
      </c>
      <c r="L54" s="81" t="s">
        <v>9</v>
      </c>
      <c r="M54" s="81" t="s">
        <v>81</v>
      </c>
      <c r="N54" s="82">
        <v>0.7</v>
      </c>
      <c r="O54" s="83">
        <f>N54*B4</f>
        <v>20.299999999999997</v>
      </c>
    </row>
    <row r="55" spans="1:15" ht="19.5" customHeight="1">
      <c r="A55" s="44" t="s">
        <v>82</v>
      </c>
      <c r="B55" s="44"/>
      <c r="C55" s="75">
        <v>90</v>
      </c>
      <c r="D55" s="76" t="s">
        <v>9</v>
      </c>
      <c r="E55" s="52" t="s">
        <v>83</v>
      </c>
      <c r="F55" s="48">
        <v>7.23</v>
      </c>
      <c r="G55" s="49">
        <f>F55*B4</f>
        <v>209.67000000000002</v>
      </c>
      <c r="H55" s="29"/>
      <c r="I55" s="84"/>
      <c r="J55" s="84"/>
      <c r="K55" s="81"/>
      <c r="L55" s="81"/>
      <c r="M55" s="81"/>
      <c r="N55" s="82"/>
      <c r="O55" s="83"/>
    </row>
    <row r="56" spans="1:15" ht="9.75" customHeight="1">
      <c r="A56" s="44"/>
      <c r="B56" s="44"/>
      <c r="C56" s="75"/>
      <c r="D56" s="76"/>
      <c r="E56" s="52"/>
      <c r="F56" s="48"/>
      <c r="G56" s="49"/>
      <c r="H56" s="29"/>
      <c r="I56" s="84"/>
      <c r="J56" s="84"/>
      <c r="K56" s="81"/>
      <c r="L56" s="81"/>
      <c r="M56" s="81"/>
      <c r="N56" s="82"/>
      <c r="O56" s="83"/>
    </row>
    <row r="57" spans="1:15" ht="9.75" customHeight="1">
      <c r="A57" s="88"/>
      <c r="B57" s="89"/>
      <c r="C57" s="75"/>
      <c r="D57" s="76"/>
      <c r="E57" s="52"/>
      <c r="F57" s="48"/>
      <c r="G57" s="49"/>
      <c r="H57" s="29"/>
      <c r="I57" s="84"/>
      <c r="J57" s="84"/>
      <c r="K57" s="81"/>
      <c r="L57" s="81"/>
      <c r="M57" s="81"/>
      <c r="N57" s="82"/>
      <c r="O57" s="83"/>
    </row>
    <row r="58" spans="1:15" ht="19.5" customHeight="1">
      <c r="A58" s="88"/>
      <c r="B58" s="89"/>
      <c r="C58" s="75"/>
      <c r="D58" s="76"/>
      <c r="E58" s="52"/>
      <c r="F58" s="48"/>
      <c r="G58" s="49"/>
      <c r="H58" s="29"/>
      <c r="I58" s="84"/>
      <c r="J58" s="84"/>
      <c r="K58" s="90">
        <v>220</v>
      </c>
      <c r="L58" s="90" t="s">
        <v>9</v>
      </c>
      <c r="M58" s="90" t="s">
        <v>84</v>
      </c>
      <c r="N58" s="91">
        <v>0.91</v>
      </c>
      <c r="O58" s="92">
        <f>N58*B4</f>
        <v>26.39</v>
      </c>
    </row>
    <row r="59" spans="1:15" ht="19.5" customHeight="1">
      <c r="A59" s="33"/>
      <c r="B59" s="34"/>
      <c r="C59" s="90">
        <v>130</v>
      </c>
      <c r="D59" s="93" t="s">
        <v>9</v>
      </c>
      <c r="E59" s="94" t="s">
        <v>85</v>
      </c>
      <c r="F59" s="95">
        <v>8.45</v>
      </c>
      <c r="G59" s="92">
        <f>F59*B4</f>
        <v>245.04999999999998</v>
      </c>
      <c r="H59" s="29"/>
      <c r="I59" s="84"/>
      <c r="J59" s="84"/>
      <c r="K59" s="90"/>
      <c r="L59" s="90"/>
      <c r="M59" s="90"/>
      <c r="N59" s="91"/>
      <c r="O59" s="92"/>
    </row>
    <row r="60" spans="1:15" ht="19.5" customHeight="1">
      <c r="A60" s="33"/>
      <c r="B60" s="34"/>
      <c r="C60" s="90"/>
      <c r="D60" s="93"/>
      <c r="E60" s="94"/>
      <c r="F60" s="95"/>
      <c r="G60" s="92"/>
      <c r="H60" s="29"/>
      <c r="I60" s="84"/>
      <c r="J60" s="84"/>
      <c r="K60" s="90"/>
      <c r="L60" s="90"/>
      <c r="M60" s="90"/>
      <c r="N60" s="91"/>
      <c r="O60" s="92"/>
    </row>
    <row r="61" spans="1:15" ht="19.5" customHeight="1">
      <c r="A61" s="96"/>
      <c r="B61" s="97"/>
      <c r="C61" s="90"/>
      <c r="D61" s="93"/>
      <c r="E61" s="94"/>
      <c r="F61" s="95"/>
      <c r="G61" s="92"/>
      <c r="H61" s="50"/>
      <c r="I61" s="84"/>
      <c r="J61" s="84"/>
      <c r="K61" s="90"/>
      <c r="L61" s="90"/>
      <c r="M61" s="90"/>
      <c r="N61" s="91"/>
      <c r="O61" s="92"/>
    </row>
    <row r="62" spans="1:15" ht="15" customHeight="1">
      <c r="A62" s="98" t="s">
        <v>86</v>
      </c>
      <c r="B62" s="98"/>
      <c r="C62" s="98"/>
      <c r="D62" s="98"/>
      <c r="E62" s="98"/>
      <c r="F62" s="98"/>
      <c r="G62" s="98"/>
      <c r="H62" s="99"/>
      <c r="I62" s="100" t="s">
        <v>87</v>
      </c>
      <c r="J62" s="100"/>
      <c r="K62" s="100"/>
      <c r="L62" s="100"/>
      <c r="M62" s="100"/>
      <c r="N62" s="100"/>
      <c r="O62" s="100"/>
    </row>
    <row r="63" spans="1:15" ht="12" customHeight="1">
      <c r="A63" s="98"/>
      <c r="B63" s="98"/>
      <c r="C63" s="98"/>
      <c r="D63" s="98"/>
      <c r="E63" s="98"/>
      <c r="F63" s="98"/>
      <c r="G63" s="98"/>
      <c r="H63" s="99"/>
      <c r="I63" s="100"/>
      <c r="J63" s="100"/>
      <c r="K63" s="100"/>
      <c r="L63" s="100"/>
      <c r="M63" s="100"/>
      <c r="N63" s="100"/>
      <c r="O63" s="100"/>
    </row>
    <row r="64" spans="1:15" ht="23.25" customHeight="1">
      <c r="A64" s="88"/>
      <c r="B64" s="89"/>
      <c r="C64" s="75">
        <v>90</v>
      </c>
      <c r="D64" s="76" t="s">
        <v>9</v>
      </c>
      <c r="E64" s="52"/>
      <c r="F64" s="101"/>
      <c r="G64" s="49">
        <v>34.5</v>
      </c>
      <c r="H64" s="99"/>
      <c r="I64" s="102"/>
      <c r="J64" s="103">
        <v>110</v>
      </c>
      <c r="K64" s="104">
        <v>75</v>
      </c>
      <c r="L64" s="105" t="s">
        <v>9</v>
      </c>
      <c r="M64" s="106"/>
      <c r="N64" s="107"/>
      <c r="O64" s="108">
        <v>35</v>
      </c>
    </row>
    <row r="65" spans="1:15" ht="25.5" customHeight="1">
      <c r="A65" s="88"/>
      <c r="B65" s="89"/>
      <c r="C65" s="75"/>
      <c r="D65" s="76"/>
      <c r="E65" s="52"/>
      <c r="F65" s="101"/>
      <c r="G65" s="49"/>
      <c r="H65" s="99"/>
      <c r="I65" s="102"/>
      <c r="J65" s="103"/>
      <c r="K65" s="104">
        <v>100</v>
      </c>
      <c r="L65" s="105"/>
      <c r="M65" s="106"/>
      <c r="N65" s="107"/>
      <c r="O65" s="108">
        <v>43.25</v>
      </c>
    </row>
    <row r="66" spans="1:15" ht="25.5" customHeight="1">
      <c r="A66" s="88"/>
      <c r="B66" s="89"/>
      <c r="C66" s="75"/>
      <c r="D66" s="76"/>
      <c r="E66" s="52"/>
      <c r="F66" s="101"/>
      <c r="G66" s="49"/>
      <c r="H66" s="99"/>
      <c r="I66" s="102"/>
      <c r="J66" s="103">
        <v>160</v>
      </c>
      <c r="K66" s="104">
        <v>75</v>
      </c>
      <c r="L66" s="105"/>
      <c r="M66" s="106"/>
      <c r="N66" s="107"/>
      <c r="O66" s="108">
        <v>44.35</v>
      </c>
    </row>
    <row r="67" spans="1:16" ht="31.5" customHeight="1">
      <c r="A67"/>
      <c r="B67" s="34"/>
      <c r="C67" s="90">
        <v>130</v>
      </c>
      <c r="D67" s="93" t="s">
        <v>9</v>
      </c>
      <c r="E67" s="94"/>
      <c r="F67" s="109">
        <v>7.71</v>
      </c>
      <c r="G67" s="92">
        <v>38.75</v>
      </c>
      <c r="H67" s="110"/>
      <c r="I67" s="102"/>
      <c r="J67" s="103"/>
      <c r="K67" s="111">
        <v>100</v>
      </c>
      <c r="L67" s="105"/>
      <c r="M67" s="106"/>
      <c r="N67" s="112"/>
      <c r="O67" s="113">
        <v>52.5</v>
      </c>
      <c r="P67" s="114"/>
    </row>
    <row r="68" spans="1:15" ht="21" customHeight="1">
      <c r="A68" s="33"/>
      <c r="B68" s="34"/>
      <c r="C68" s="90"/>
      <c r="D68" s="93"/>
      <c r="E68" s="94"/>
      <c r="F68" s="109"/>
      <c r="G68" s="92"/>
      <c r="H68" s="115"/>
      <c r="I68" s="102"/>
      <c r="J68" s="103">
        <v>220</v>
      </c>
      <c r="K68" s="103">
        <v>75</v>
      </c>
      <c r="L68" s="105"/>
      <c r="M68" s="106"/>
      <c r="N68" s="107"/>
      <c r="O68" s="116" t="s">
        <v>88</v>
      </c>
    </row>
    <row r="69" spans="1:15" ht="24.75" customHeight="1">
      <c r="A69" s="96"/>
      <c r="B69" s="97"/>
      <c r="C69" s="90"/>
      <c r="D69" s="93"/>
      <c r="E69" s="94"/>
      <c r="F69" s="109"/>
      <c r="G69" s="92"/>
      <c r="H69" s="117"/>
      <c r="I69" s="102"/>
      <c r="J69" s="103"/>
      <c r="K69" s="103">
        <v>100</v>
      </c>
      <c r="L69" s="105"/>
      <c r="M69" s="106"/>
      <c r="N69" s="107"/>
      <c r="O69" s="108">
        <v>58.5</v>
      </c>
    </row>
    <row r="70" spans="1:16" ht="31.5" customHeight="1">
      <c r="A70" s="118" t="s">
        <v>89</v>
      </c>
      <c r="B70" s="114"/>
      <c r="C70" s="114"/>
      <c r="D70" s="114"/>
      <c r="E70" s="114"/>
      <c r="F70" s="114"/>
      <c r="G70" s="119"/>
      <c r="H70" s="110"/>
      <c r="I70" s="6"/>
      <c r="J70" s="6"/>
      <c r="K70" s="120"/>
      <c r="L70" s="120"/>
      <c r="M70" s="120"/>
      <c r="N70" s="120"/>
      <c r="O70" s="121"/>
      <c r="P70" s="114"/>
    </row>
    <row r="71" spans="1:14" ht="21" customHeight="1">
      <c r="A71" s="118" t="s">
        <v>90</v>
      </c>
      <c r="B71" s="114"/>
      <c r="C71" s="114"/>
      <c r="D71" s="114"/>
      <c r="E71" s="114"/>
      <c r="F71" s="114"/>
      <c r="G71" s="114"/>
      <c r="H71" s="115"/>
      <c r="I71" s="122"/>
      <c r="J71" s="122"/>
      <c r="K71" s="122"/>
      <c r="L71" s="122"/>
      <c r="M71" s="122"/>
      <c r="N71" s="122"/>
    </row>
    <row r="72" spans="1:14" ht="24" customHeight="1">
      <c r="A72" s="118" t="s">
        <v>91</v>
      </c>
      <c r="B72" s="114"/>
      <c r="C72" s="114"/>
      <c r="D72" s="114"/>
      <c r="E72" s="122"/>
      <c r="F72" s="122"/>
      <c r="G72" s="122"/>
      <c r="H72" s="117"/>
      <c r="I72" s="122"/>
      <c r="J72" s="122"/>
      <c r="K72" s="122"/>
      <c r="L72" s="122"/>
      <c r="M72" s="122"/>
      <c r="N72" s="122"/>
    </row>
    <row r="73" spans="1:14" ht="30" customHeight="1">
      <c r="A73" s="118" t="s">
        <v>92</v>
      </c>
      <c r="C73" s="3"/>
      <c r="D73" s="3"/>
      <c r="E73" s="3"/>
      <c r="F73" s="3"/>
      <c r="G73" s="123"/>
      <c r="H73" s="99"/>
      <c r="K73" s="3"/>
      <c r="L73" s="3"/>
      <c r="M73" s="3"/>
      <c r="N73" s="3"/>
    </row>
    <row r="92" ht="72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</sheetData>
  <sheetProtection selectLockedCells="1" selectUnlockedCells="1"/>
  <mergeCells count="279">
    <mergeCell ref="A5:O5"/>
    <mergeCell ref="A9:B10"/>
    <mergeCell ref="C9:C10"/>
    <mergeCell ref="D9:D10"/>
    <mergeCell ref="E9:E10"/>
    <mergeCell ref="G9:G10"/>
    <mergeCell ref="I9:J10"/>
    <mergeCell ref="K9:K10"/>
    <mergeCell ref="L9:L10"/>
    <mergeCell ref="M9:M10"/>
    <mergeCell ref="O9:O10"/>
    <mergeCell ref="A11:B11"/>
    <mergeCell ref="C11:C12"/>
    <mergeCell ref="D11:D12"/>
    <mergeCell ref="E11:E12"/>
    <mergeCell ref="F11:F12"/>
    <mergeCell ref="G11:G12"/>
    <mergeCell ref="I11:J11"/>
    <mergeCell ref="K11:K12"/>
    <mergeCell ref="L11:L12"/>
    <mergeCell ref="M11:M12"/>
    <mergeCell ref="N11:N12"/>
    <mergeCell ref="O11:O12"/>
    <mergeCell ref="C13:C14"/>
    <mergeCell ref="D13:D14"/>
    <mergeCell ref="E13:E14"/>
    <mergeCell ref="F13:F14"/>
    <mergeCell ref="G13:G14"/>
    <mergeCell ref="K13:K14"/>
    <mergeCell ref="L13:L14"/>
    <mergeCell ref="M13:M14"/>
    <mergeCell ref="N13:N14"/>
    <mergeCell ref="O13:O14"/>
    <mergeCell ref="A15:B15"/>
    <mergeCell ref="C15:C16"/>
    <mergeCell ref="D15:D16"/>
    <mergeCell ref="E15:E16"/>
    <mergeCell ref="F15:F16"/>
    <mergeCell ref="G15:G16"/>
    <mergeCell ref="I15:J15"/>
    <mergeCell ref="K15:K16"/>
    <mergeCell ref="L15:L16"/>
    <mergeCell ref="M15:M16"/>
    <mergeCell ref="N15:N16"/>
    <mergeCell ref="O15:O16"/>
    <mergeCell ref="C17:C18"/>
    <mergeCell ref="D17:D18"/>
    <mergeCell ref="E17:E18"/>
    <mergeCell ref="F17:F18"/>
    <mergeCell ref="G17:G18"/>
    <mergeCell ref="K17:K18"/>
    <mergeCell ref="L17:L18"/>
    <mergeCell ref="M17:M18"/>
    <mergeCell ref="N17:N18"/>
    <mergeCell ref="O17:O18"/>
    <mergeCell ref="A19:B19"/>
    <mergeCell ref="C19:C20"/>
    <mergeCell ref="D19:D20"/>
    <mergeCell ref="E19:E20"/>
    <mergeCell ref="F19:F20"/>
    <mergeCell ref="G19:G20"/>
    <mergeCell ref="I19:J19"/>
    <mergeCell ref="K19:K20"/>
    <mergeCell ref="L19:L20"/>
    <mergeCell ref="M19:M20"/>
    <mergeCell ref="N19:N20"/>
    <mergeCell ref="O19:O20"/>
    <mergeCell ref="C21:C22"/>
    <mergeCell ref="D21:D22"/>
    <mergeCell ref="E21:E22"/>
    <mergeCell ref="F21:F22"/>
    <mergeCell ref="G21:G22"/>
    <mergeCell ref="K21:K22"/>
    <mergeCell ref="L21:L22"/>
    <mergeCell ref="M21:M22"/>
    <mergeCell ref="N21:N22"/>
    <mergeCell ref="O21:O22"/>
    <mergeCell ref="A23:B23"/>
    <mergeCell ref="C23:C24"/>
    <mergeCell ref="D23:D24"/>
    <mergeCell ref="E23:E24"/>
    <mergeCell ref="F23:F24"/>
    <mergeCell ref="G23:G24"/>
    <mergeCell ref="I23:J23"/>
    <mergeCell ref="K23:K24"/>
    <mergeCell ref="L23:L24"/>
    <mergeCell ref="M23:M24"/>
    <mergeCell ref="N23:N24"/>
    <mergeCell ref="O23:O24"/>
    <mergeCell ref="C25:C26"/>
    <mergeCell ref="D25:D26"/>
    <mergeCell ref="E25:E26"/>
    <mergeCell ref="F25:F26"/>
    <mergeCell ref="G25:G26"/>
    <mergeCell ref="K25:K26"/>
    <mergeCell ref="L25:L26"/>
    <mergeCell ref="M25:M26"/>
    <mergeCell ref="N25:N26"/>
    <mergeCell ref="O25:O26"/>
    <mergeCell ref="A27:B27"/>
    <mergeCell ref="C27:C28"/>
    <mergeCell ref="D27:D28"/>
    <mergeCell ref="E27:E28"/>
    <mergeCell ref="F27:F28"/>
    <mergeCell ref="G27:G28"/>
    <mergeCell ref="I27:J27"/>
    <mergeCell ref="K27:K28"/>
    <mergeCell ref="L27:L28"/>
    <mergeCell ref="M27:M28"/>
    <mergeCell ref="N27:N28"/>
    <mergeCell ref="O27:O28"/>
    <mergeCell ref="C29:C30"/>
    <mergeCell ref="D29:D30"/>
    <mergeCell ref="E29:E30"/>
    <mergeCell ref="F29:F30"/>
    <mergeCell ref="G29:G30"/>
    <mergeCell ref="K29:K30"/>
    <mergeCell ref="L29:L30"/>
    <mergeCell ref="M29:M30"/>
    <mergeCell ref="N29:N30"/>
    <mergeCell ref="O29:O30"/>
    <mergeCell ref="A31:B31"/>
    <mergeCell ref="C31:C32"/>
    <mergeCell ref="D31:D32"/>
    <mergeCell ref="E31:E32"/>
    <mergeCell ref="F31:F32"/>
    <mergeCell ref="G31:G32"/>
    <mergeCell ref="I31:J31"/>
    <mergeCell ref="K31:K32"/>
    <mergeCell ref="L31:L32"/>
    <mergeCell ref="M31:M32"/>
    <mergeCell ref="N31:N32"/>
    <mergeCell ref="O31:O32"/>
    <mergeCell ref="C33:C34"/>
    <mergeCell ref="D33:D34"/>
    <mergeCell ref="E33:E34"/>
    <mergeCell ref="F33:F34"/>
    <mergeCell ref="G33:G34"/>
    <mergeCell ref="K33:K34"/>
    <mergeCell ref="L33:L34"/>
    <mergeCell ref="M33:M34"/>
    <mergeCell ref="N33:N34"/>
    <mergeCell ref="O33:O34"/>
    <mergeCell ref="A35:B35"/>
    <mergeCell ref="C35:C36"/>
    <mergeCell ref="D35:D36"/>
    <mergeCell ref="E35:E36"/>
    <mergeCell ref="F35:F36"/>
    <mergeCell ref="G35:G36"/>
    <mergeCell ref="I35:J35"/>
    <mergeCell ref="K35:K36"/>
    <mergeCell ref="L35:L36"/>
    <mergeCell ref="M35:M36"/>
    <mergeCell ref="N35:N36"/>
    <mergeCell ref="O35:O36"/>
    <mergeCell ref="C37:C38"/>
    <mergeCell ref="D37:D38"/>
    <mergeCell ref="E37:E38"/>
    <mergeCell ref="F37:F38"/>
    <mergeCell ref="G37:G38"/>
    <mergeCell ref="K37:K38"/>
    <mergeCell ref="L37:L38"/>
    <mergeCell ref="M37:M38"/>
    <mergeCell ref="N37:N38"/>
    <mergeCell ref="O37:O38"/>
    <mergeCell ref="A39:B39"/>
    <mergeCell ref="C39:C40"/>
    <mergeCell ref="D39:D40"/>
    <mergeCell ref="E39:E40"/>
    <mergeCell ref="F39:F40"/>
    <mergeCell ref="G39:G40"/>
    <mergeCell ref="I39:J39"/>
    <mergeCell ref="K39:K42"/>
    <mergeCell ref="L39:L42"/>
    <mergeCell ref="M39:M42"/>
    <mergeCell ref="N39:N42"/>
    <mergeCell ref="O39:O42"/>
    <mergeCell ref="C41:C42"/>
    <mergeCell ref="D41:D42"/>
    <mergeCell ref="E41:E42"/>
    <mergeCell ref="F41:F42"/>
    <mergeCell ref="G41:G42"/>
    <mergeCell ref="A43:B43"/>
    <mergeCell ref="C43:C44"/>
    <mergeCell ref="D43:D44"/>
    <mergeCell ref="E43:E44"/>
    <mergeCell ref="F43:F44"/>
    <mergeCell ref="G43:G44"/>
    <mergeCell ref="I43:J43"/>
    <mergeCell ref="K43:K44"/>
    <mergeCell ref="L43:L44"/>
    <mergeCell ref="M43:M44"/>
    <mergeCell ref="N43:N44"/>
    <mergeCell ref="O43:O44"/>
    <mergeCell ref="C45:C46"/>
    <mergeCell ref="D45:D46"/>
    <mergeCell ref="E45:E46"/>
    <mergeCell ref="F45:F46"/>
    <mergeCell ref="G45:G46"/>
    <mergeCell ref="K45:K46"/>
    <mergeCell ref="L45:L46"/>
    <mergeCell ref="M45:M46"/>
    <mergeCell ref="N45:N46"/>
    <mergeCell ref="O45:O46"/>
    <mergeCell ref="A47:B47"/>
    <mergeCell ref="C47:C48"/>
    <mergeCell ref="D47:D48"/>
    <mergeCell ref="E47:E48"/>
    <mergeCell ref="F47:F48"/>
    <mergeCell ref="G47:G48"/>
    <mergeCell ref="I47:J47"/>
    <mergeCell ref="K47:K50"/>
    <mergeCell ref="L47:L50"/>
    <mergeCell ref="M47:M48"/>
    <mergeCell ref="N47:N48"/>
    <mergeCell ref="O47:O48"/>
    <mergeCell ref="C49:C50"/>
    <mergeCell ref="D49:D50"/>
    <mergeCell ref="E49:E50"/>
    <mergeCell ref="F49:F50"/>
    <mergeCell ref="G49:G50"/>
    <mergeCell ref="M49:M50"/>
    <mergeCell ref="N49:N50"/>
    <mergeCell ref="O49:O50"/>
    <mergeCell ref="A51:B51"/>
    <mergeCell ref="C51:C52"/>
    <mergeCell ref="D51:D52"/>
    <mergeCell ref="E51:E52"/>
    <mergeCell ref="F51:F52"/>
    <mergeCell ref="G51:G52"/>
    <mergeCell ref="I51:J51"/>
    <mergeCell ref="K51:K53"/>
    <mergeCell ref="L51:L53"/>
    <mergeCell ref="M51:M53"/>
    <mergeCell ref="N51:N53"/>
    <mergeCell ref="O51:O53"/>
    <mergeCell ref="I52:J61"/>
    <mergeCell ref="C53:C54"/>
    <mergeCell ref="D53:D54"/>
    <mergeCell ref="E53:E54"/>
    <mergeCell ref="F53:F54"/>
    <mergeCell ref="G53:G54"/>
    <mergeCell ref="K54:K57"/>
    <mergeCell ref="L54:L57"/>
    <mergeCell ref="M54:M57"/>
    <mergeCell ref="N54:N57"/>
    <mergeCell ref="O54:O57"/>
    <mergeCell ref="A55:B56"/>
    <mergeCell ref="C55:C58"/>
    <mergeCell ref="D55:D58"/>
    <mergeCell ref="E55:E58"/>
    <mergeCell ref="F55:F58"/>
    <mergeCell ref="G55:G58"/>
    <mergeCell ref="K58:K61"/>
    <mergeCell ref="L58:L61"/>
    <mergeCell ref="M58:M61"/>
    <mergeCell ref="N58:N61"/>
    <mergeCell ref="O58:O61"/>
    <mergeCell ref="C59:C61"/>
    <mergeCell ref="D59:D61"/>
    <mergeCell ref="E59:E61"/>
    <mergeCell ref="F59:F61"/>
    <mergeCell ref="G59:G61"/>
    <mergeCell ref="A62:G63"/>
    <mergeCell ref="I62:O63"/>
    <mergeCell ref="C64:C66"/>
    <mergeCell ref="D64:D66"/>
    <mergeCell ref="E64:E66"/>
    <mergeCell ref="G64:G66"/>
    <mergeCell ref="I64:I69"/>
    <mergeCell ref="J64:J65"/>
    <mergeCell ref="L64:L69"/>
    <mergeCell ref="M64:M69"/>
    <mergeCell ref="J66:J67"/>
    <mergeCell ref="C67:C69"/>
    <mergeCell ref="D67:D69"/>
    <mergeCell ref="E67:E69"/>
    <mergeCell ref="G67:G69"/>
    <mergeCell ref="J68:J69"/>
  </mergeCells>
  <printOptions/>
  <pageMargins left="0.5902777777777778" right="0" top="0.19652777777777777" bottom="0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2016-06-01T11:33:30Z</cp:lastPrinted>
  <dcterms:created xsi:type="dcterms:W3CDTF">2006-09-28T05:33:49Z</dcterms:created>
  <dcterms:modified xsi:type="dcterms:W3CDTF">2017-06-30T15:27:22Z</dcterms:modified>
  <cp:category/>
  <cp:version/>
  <cp:contentType/>
  <cp:contentStatus/>
  <cp:revision>11</cp:revision>
</cp:coreProperties>
</file>